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18" activeTab="0"/>
  </bookViews>
  <sheets>
    <sheet name="Монтаж общий прайс" sheetId="1" r:id="rId1"/>
    <sheet name="Монтаж кабеля" sheetId="2" r:id="rId2"/>
    <sheet name="Обслужиание" sheetId="3" r:id="rId3"/>
  </sheets>
  <definedNames/>
  <calcPr fullCalcOnLoad="1"/>
</workbook>
</file>

<file path=xl/sharedStrings.xml><?xml version="1.0" encoding="utf-8"?>
<sst xmlns="http://schemas.openxmlformats.org/spreadsheetml/2006/main" count="371" uniqueCount="177">
  <si>
    <t>Прайс</t>
  </si>
  <si>
    <t>на монтажные работы (Общий)</t>
  </si>
  <si>
    <t>№ п/п</t>
  </si>
  <si>
    <t>Наименование  работ</t>
  </si>
  <si>
    <t>Ед. изм.</t>
  </si>
  <si>
    <t>Кол-во</t>
  </si>
  <si>
    <t>Цена в у.е.</t>
  </si>
  <si>
    <t>Видеонаблюдение</t>
  </si>
  <si>
    <t>Установка и подключение аналоговой камеры</t>
  </si>
  <si>
    <t>шт</t>
  </si>
  <si>
    <t>Установка и подключение наружной аналоговой камеры</t>
  </si>
  <si>
    <t>Установка и подключение Speed Dome</t>
  </si>
  <si>
    <t>Установка и подключение контроллера для Speed Dome</t>
  </si>
  <si>
    <t>Установка и подключение IP-камеры</t>
  </si>
  <si>
    <t>Установка и подключение наружной IP-камеры</t>
  </si>
  <si>
    <t>Установка и подключение IP Speed Dome</t>
  </si>
  <si>
    <t>Установка и настройка Twist 4 кан.</t>
  </si>
  <si>
    <t>Установка и настройка Twist 16 кан.</t>
  </si>
  <si>
    <t>Установка и подключение регистратора 4 канал.</t>
  </si>
  <si>
    <t>Установка и подключение регистратора 8 канал.</t>
  </si>
  <si>
    <t>Установка и подключение регистратора 16 канал.</t>
  </si>
  <si>
    <t>Настройка регистратора 4 канал.</t>
  </si>
  <si>
    <t>Настройка регистратора 8 канал.</t>
  </si>
  <si>
    <t>Настройка регистратора 16 канал.</t>
  </si>
  <si>
    <t>Настройка CMS</t>
  </si>
  <si>
    <t>Установка OS Windows 7</t>
  </si>
  <si>
    <t>Установка серверной OS Windows 2008</t>
  </si>
  <si>
    <t>Настройка ПО:</t>
  </si>
  <si>
    <t>Настройка ПО CMX Lilin / Сервер (каждые 16 каналов)</t>
  </si>
  <si>
    <t>Настройка ПО CMX Lilin / УРМ (каждые 16 каналов)</t>
  </si>
  <si>
    <t>Настройка ПО AxxonSmartIP / сервер</t>
  </si>
  <si>
    <t>Настройка ПО УРМ AxxonSmartIP / сервер</t>
  </si>
  <si>
    <t>Настройка ПО УРМ Интеллект</t>
  </si>
  <si>
    <t>Настройка ПО Ядро Интеллект (1 сервер)</t>
  </si>
  <si>
    <t>Настройка ПО Ядро Интеллект (2 сервера)</t>
  </si>
  <si>
    <t>Настройка ПО Ядро Интеллект (каждый доп. сервер)</t>
  </si>
  <si>
    <t>Настройка Лучей/Реле</t>
  </si>
  <si>
    <t>Интеллектуальные модули:</t>
  </si>
  <si>
    <t>Установка ПО Модуль «Автокод» / канал распознавания</t>
  </si>
  <si>
    <t>Установка ПО OverseerParking  / канал распознавания</t>
  </si>
  <si>
    <t>Установка ПО DL-Shop (подсчет посетителей) / канал распознавания</t>
  </si>
  <si>
    <t>Установка ПО DL-Office (клиентское место)</t>
  </si>
  <si>
    <t>Установка модуля POS-Интеллект / терминал (касса)</t>
  </si>
  <si>
    <t xml:space="preserve">Обучение по работе с ПО Интеллект </t>
  </si>
  <si>
    <t>Обучение по работе с ПО AxxonSmartIP</t>
  </si>
  <si>
    <t>Обучение по работе с ПО CMX Lilin</t>
  </si>
  <si>
    <t xml:space="preserve">Обучение по работе с ПО Overseer Parking </t>
  </si>
  <si>
    <t>Программирование ПО Интеллект (написание скриптов и макрокоманд)  / час</t>
  </si>
  <si>
    <t>Охранная сигнализация</t>
  </si>
  <si>
    <t xml:space="preserve">Установка и настройка ППК 1-4 зоны </t>
  </si>
  <si>
    <t>Установка и настройка ППК 5-8 зон</t>
  </si>
  <si>
    <t>Установка и настройка ППК 16 и &gt; зон</t>
  </si>
  <si>
    <t>Установка модуля расширения для ППК</t>
  </si>
  <si>
    <t>Установка клавиатуры</t>
  </si>
  <si>
    <t>Установка GSM дозвонщика</t>
  </si>
  <si>
    <t>Установка модуля связи для ППК</t>
  </si>
  <si>
    <t>Установка и подключение охранного датчика</t>
  </si>
  <si>
    <t>Установка ИК-барьера</t>
  </si>
  <si>
    <t>Установка магнитоконтакта</t>
  </si>
  <si>
    <t>Установка сирены</t>
  </si>
  <si>
    <t>Пусконаладочные работы</t>
  </si>
  <si>
    <t>Контроль доступа</t>
  </si>
  <si>
    <t>Установка домофона</t>
  </si>
  <si>
    <t>Установка вызывной панели</t>
  </si>
  <si>
    <t>Установка считывателя</t>
  </si>
  <si>
    <t>Установка автономного контроллера</t>
  </si>
  <si>
    <t>Установка сетевого контроллера</t>
  </si>
  <si>
    <t>Установка электромеханической защелки</t>
  </si>
  <si>
    <t>Установка электромагнитного/электромеханического замка</t>
  </si>
  <si>
    <t>Установка кнопки выхода</t>
  </si>
  <si>
    <t>Установка доводчика</t>
  </si>
  <si>
    <t>Установка турникета</t>
  </si>
  <si>
    <t>Установка полноростового турникета</t>
  </si>
  <si>
    <t>Установка шлагбаума</t>
  </si>
  <si>
    <t>Установка калитки</t>
  </si>
  <si>
    <t>Установка ограждения</t>
  </si>
  <si>
    <t>Установка стойки под считыватель</t>
  </si>
  <si>
    <t>Установка и настройка модуля УРВ</t>
  </si>
  <si>
    <t>Установка и настройка модуля фотоверификации</t>
  </si>
  <si>
    <t>Установка и настройка ПО принтера печати карточек</t>
  </si>
  <si>
    <t xml:space="preserve">Установка и настройка ПО Fortnet </t>
  </si>
  <si>
    <t xml:space="preserve">Установка и настройка ПО УРМ Fortnet </t>
  </si>
  <si>
    <t>Установка и настройка ПО StopNet</t>
  </si>
  <si>
    <t>Установка и настройка ПО УРМ StopNet</t>
  </si>
  <si>
    <t>Установка и настройка ПО GoldenGate</t>
  </si>
  <si>
    <t>Установка и настройка ПО УРМ GoldenGate</t>
  </si>
  <si>
    <t>Установка и настройка ПО Anviz</t>
  </si>
  <si>
    <t>Установка и настройка ПО УРМ Anviz</t>
  </si>
  <si>
    <t>Установка и настройка ПО Bastion/Elsys</t>
  </si>
  <si>
    <t>Установка и настройка ПО УРМ Bastion/Elsys</t>
  </si>
  <si>
    <t>Установка ПО Модуль СКУД Интеллект</t>
  </si>
  <si>
    <t xml:space="preserve">Обучение по работе с ПО Fortnet/GoldenGate </t>
  </si>
  <si>
    <t xml:space="preserve">Обучение по работе с ПО Anviz </t>
  </si>
  <si>
    <t>Обучение по работе с ПО StopNet</t>
  </si>
  <si>
    <t>Настройка ПО СУБД (MS SQL, Firebird, …)</t>
  </si>
  <si>
    <t>Оповещение</t>
  </si>
  <si>
    <t>Установка громкоговорителя/колонки</t>
  </si>
  <si>
    <t>Подключение усилителя</t>
  </si>
  <si>
    <t>Подключение матричного коммутатора</t>
  </si>
  <si>
    <t>Подключение источника звука</t>
  </si>
  <si>
    <t>Установка микрофонной консоли</t>
  </si>
  <si>
    <t>Пусконаладочне работы</t>
  </si>
  <si>
    <t>СКС</t>
  </si>
  <si>
    <t>Тестирование кабеля на целостность</t>
  </si>
  <si>
    <t>Тестирование порта СКС под сертификацию</t>
  </si>
  <si>
    <t>Маркировка патч-панели, люка, колонны, стойки, розетки</t>
  </si>
  <si>
    <t>Монтаж подрозетника</t>
  </si>
  <si>
    <t>Монтаж внутренней розетки</t>
  </si>
  <si>
    <t>Монтаж наружной розетки</t>
  </si>
  <si>
    <t>Обработка кабеля на модуль RJ-45</t>
  </si>
  <si>
    <t>Монтаж патч-панели</t>
  </si>
  <si>
    <t>Монтаж и подключение коммутатора</t>
  </si>
  <si>
    <t>Монтаж и настройка управляемого коммутатора</t>
  </si>
  <si>
    <t>Сборка и установка напольного шкафа</t>
  </si>
  <si>
    <t>Сборка и установка настенного шкафа</t>
  </si>
  <si>
    <t>Оптоволокно</t>
  </si>
  <si>
    <t>Сварка оптики</t>
  </si>
  <si>
    <t>волокно</t>
  </si>
  <si>
    <t>Подключение медиаконвертора 1 порт</t>
  </si>
  <si>
    <t>Подключение медиаконвертора 4 порта</t>
  </si>
  <si>
    <t>Подключение медиаконвертора 16 портов</t>
  </si>
  <si>
    <t>Сборка и установка оптического бокса</t>
  </si>
  <si>
    <t>на монтажные работы</t>
  </si>
  <si>
    <t>Кабель, питание, лотки</t>
  </si>
  <si>
    <t>Прокладка кабеля</t>
  </si>
  <si>
    <t>м</t>
  </si>
  <si>
    <t>Прокладка короба</t>
  </si>
  <si>
    <t>Затяжка кабеля в гофру/металлорук</t>
  </si>
  <si>
    <t>Стробирование</t>
  </si>
  <si>
    <t>Натяжка троса</t>
  </si>
  <si>
    <t>Монтаж лотка</t>
  </si>
  <si>
    <t>Прокладка оптоволоконного кабеля</t>
  </si>
  <si>
    <t>Подвешивание оптоволоконного кабеля</t>
  </si>
  <si>
    <t>Подключение блока питания</t>
  </si>
  <si>
    <t>Подключение ИБП</t>
  </si>
  <si>
    <t>Подключение стабилизатора напряжения</t>
  </si>
  <si>
    <t>на сервисное обслуживание</t>
  </si>
  <si>
    <t>До 8 камер, аналог</t>
  </si>
  <si>
    <t>разов.</t>
  </si>
  <si>
    <t>1/мес.</t>
  </si>
  <si>
    <t>От 8 до 16 камер, аналог</t>
  </si>
  <si>
    <t>Более 16 камер, аналог</t>
  </si>
  <si>
    <t>До 8 камер, IP</t>
  </si>
  <si>
    <t>От 8 до 16 камер, IP</t>
  </si>
  <si>
    <t>Более 16 камер, IP</t>
  </si>
  <si>
    <t>Спиддом (аналог, IP)</t>
  </si>
  <si>
    <t>УРМ</t>
  </si>
  <si>
    <t>Twist 4 кан.</t>
  </si>
  <si>
    <t>Twist 16 кан.</t>
  </si>
  <si>
    <t>До 4 зон</t>
  </si>
  <si>
    <t>От 5 до 8 зон</t>
  </si>
  <si>
    <t>От 9 до 16 зон</t>
  </si>
  <si>
    <t>От 17 до 32 зон</t>
  </si>
  <si>
    <t>От 33 до 64 зон</t>
  </si>
  <si>
    <t>Более 64 зон</t>
  </si>
  <si>
    <t>GSM-дозвонщик</t>
  </si>
  <si>
    <t>ИК-барьер</t>
  </si>
  <si>
    <t>Считыватель Touch Memory</t>
  </si>
  <si>
    <t xml:space="preserve">Считыватель Proximity </t>
  </si>
  <si>
    <t>Считыватель биометрический</t>
  </si>
  <si>
    <t xml:space="preserve">Сетевой контроллер СКУД </t>
  </si>
  <si>
    <t>Автономный контроллер СКУД</t>
  </si>
  <si>
    <t>Сетевой биометрический контроллер со считывателем</t>
  </si>
  <si>
    <t xml:space="preserve">Блок питания с аккумулятором </t>
  </si>
  <si>
    <t>Сервер и программное обеспечение СКУД Golden Gate Office</t>
  </si>
  <si>
    <t>Сервер и программное обеспечение СКУД Golden Gate Enterprise</t>
  </si>
  <si>
    <t>Дополнительные модули Golden Gate за шт.</t>
  </si>
  <si>
    <t>Сервер и программное обеспечение СКУД Fortnet</t>
  </si>
  <si>
    <t>Сервер и программное обеспечение СКУД Elsys</t>
  </si>
  <si>
    <t>Дополнительные модули Elsys за шт.</t>
  </si>
  <si>
    <t>Сервер и программное обеспечение СКУД Anviz</t>
  </si>
  <si>
    <t>Турникет</t>
  </si>
  <si>
    <t>Шлагбаум</t>
  </si>
  <si>
    <t>Розница</t>
  </si>
  <si>
    <t>Опт</t>
  </si>
  <si>
    <t xml:space="preserve">Интеллектуальные системы безопасности
тел.: +38 097 12 00 964
e-mail: infoipson@gmail.com
</t>
  </si>
  <si>
    <t xml:space="preserve">Интеллектуальные системы безопасности
тел.: +38 097 12 00 964
www.ipson.com.ua
e-mail: infoipson@gmail.com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</si>
</sst>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30"/>
      <name val="Tahoma"/>
      <family val="2"/>
    </font>
    <font>
      <b/>
      <sz val="14"/>
      <color indexed="62"/>
      <name val="Arial"/>
      <family val="2"/>
    </font>
    <font>
      <b/>
      <sz val="12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Tahoma"/>
      <family val="2"/>
    </font>
    <font>
      <b/>
      <sz val="14"/>
      <color theme="3" tint="-0.24997000396251678"/>
      <name val="Arial"/>
      <family val="2"/>
    </font>
    <font>
      <b/>
      <sz val="12"/>
      <color theme="3" tint="-0.24997000396251678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58"/>
      </left>
      <right style="thin">
        <color indexed="63"/>
      </right>
      <top style="medium">
        <color indexed="58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58"/>
      </top>
      <bottom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63"/>
      </right>
      <top>
        <color indexed="63"/>
      </top>
      <bottom style="medium">
        <color indexed="59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medium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5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58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58"/>
      </left>
      <right style="medium">
        <color indexed="58"/>
      </right>
      <top>
        <color indexed="63"/>
      </top>
      <bottom style="medium">
        <color indexed="59"/>
      </bottom>
    </border>
    <border>
      <left style="medium">
        <color indexed="58"/>
      </left>
      <right style="medium">
        <color indexed="58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medium">
        <color indexed="58"/>
      </left>
      <right>
        <color indexed="63"/>
      </right>
      <top>
        <color indexed="63"/>
      </top>
      <bottom style="medium">
        <color indexed="59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8"/>
      </left>
      <right>
        <color indexed="63"/>
      </right>
      <top style="medium">
        <color indexed="59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1" fillId="0" borderId="20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vertical="center" wrapText="1"/>
    </xf>
    <xf numFmtId="0" fontId="0" fillId="33" borderId="2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34" borderId="0" xfId="0" applyFill="1" applyAlignment="1">
      <alignment/>
    </xf>
    <xf numFmtId="0" fontId="1" fillId="34" borderId="20" xfId="0" applyFont="1" applyFill="1" applyBorder="1" applyAlignment="1">
      <alignment horizontal="center" vertical="center" wrapText="1"/>
    </xf>
    <xf numFmtId="2" fontId="0" fillId="34" borderId="20" xfId="0" applyNumberFormat="1" applyFill="1" applyBorder="1" applyAlignment="1">
      <alignment horizontal="center" vertical="center"/>
    </xf>
    <xf numFmtId="2" fontId="0" fillId="35" borderId="20" xfId="0" applyNumberForma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1" fillId="36" borderId="20" xfId="0" applyFont="1" applyFill="1" applyBorder="1" applyAlignment="1">
      <alignment horizontal="center" vertical="center" wrapText="1"/>
    </xf>
    <xf numFmtId="4" fontId="0" fillId="36" borderId="20" xfId="0" applyNumberFormat="1" applyFill="1" applyBorder="1" applyAlignment="1">
      <alignment/>
    </xf>
    <xf numFmtId="0" fontId="0" fillId="37" borderId="0" xfId="0" applyFill="1" applyAlignment="1">
      <alignment/>
    </xf>
    <xf numFmtId="0" fontId="41" fillId="0" borderId="21" xfId="0" applyFont="1" applyFill="1" applyBorder="1" applyAlignment="1">
      <alignment vertical="center" wrapText="1"/>
    </xf>
    <xf numFmtId="0" fontId="2" fillId="34" borderId="0" xfId="0" applyFont="1" applyFill="1" applyAlignment="1">
      <alignment/>
    </xf>
    <xf numFmtId="0" fontId="2" fillId="36" borderId="0" xfId="0" applyFont="1" applyFill="1" applyAlignment="1">
      <alignment horizontal="center" vertical="center"/>
    </xf>
    <xf numFmtId="0" fontId="1" fillId="34" borderId="0" xfId="0" applyFont="1" applyFill="1" applyBorder="1" applyAlignment="1">
      <alignment horizontal="center" vertical="center" wrapText="1"/>
    </xf>
    <xf numFmtId="2" fontId="2" fillId="34" borderId="22" xfId="0" applyNumberFormat="1" applyFont="1" applyFill="1" applyBorder="1" applyAlignment="1">
      <alignment horizontal="center" vertical="center"/>
    </xf>
    <xf numFmtId="2" fontId="2" fillId="34" borderId="23" xfId="0" applyNumberFormat="1" applyFont="1" applyFill="1" applyBorder="1" applyAlignment="1">
      <alignment horizontal="center" vertical="center"/>
    </xf>
    <xf numFmtId="2" fontId="2" fillId="38" borderId="23" xfId="0" applyNumberFormat="1" applyFont="1" applyFill="1" applyBorder="1" applyAlignment="1">
      <alignment horizontal="center" vertical="center"/>
    </xf>
    <xf numFmtId="2" fontId="2" fillId="38" borderId="24" xfId="0" applyNumberFormat="1" applyFont="1" applyFill="1" applyBorder="1" applyAlignment="1">
      <alignment horizontal="center" vertical="center"/>
    </xf>
    <xf numFmtId="0" fontId="2" fillId="36" borderId="25" xfId="0" applyFont="1" applyFill="1" applyBorder="1" applyAlignment="1">
      <alignment horizontal="center" vertical="center"/>
    </xf>
    <xf numFmtId="0" fontId="0" fillId="39" borderId="14" xfId="0" applyFont="1" applyFill="1" applyBorder="1" applyAlignment="1">
      <alignment horizontal="center" vertical="center"/>
    </xf>
    <xf numFmtId="0" fontId="0" fillId="39" borderId="15" xfId="0" applyFont="1" applyFill="1" applyBorder="1" applyAlignment="1">
      <alignment vertical="center" wrapText="1"/>
    </xf>
    <xf numFmtId="0" fontId="0" fillId="39" borderId="15" xfId="0" applyFont="1" applyFill="1" applyBorder="1" applyAlignment="1">
      <alignment horizontal="center" vertical="center"/>
    </xf>
    <xf numFmtId="0" fontId="0" fillId="39" borderId="18" xfId="0" applyFont="1" applyFill="1" applyBorder="1" applyAlignment="1">
      <alignment horizontal="center" vertical="center"/>
    </xf>
    <xf numFmtId="0" fontId="0" fillId="39" borderId="19" xfId="0" applyFont="1" applyFill="1" applyBorder="1" applyAlignment="1">
      <alignment vertical="center" wrapText="1"/>
    </xf>
    <xf numFmtId="0" fontId="0" fillId="39" borderId="19" xfId="0" applyFont="1" applyFill="1" applyBorder="1" applyAlignment="1">
      <alignment horizontal="center" vertical="center"/>
    </xf>
    <xf numFmtId="0" fontId="2" fillId="37" borderId="0" xfId="0" applyFont="1" applyFill="1" applyAlignment="1">
      <alignment horizontal="center" vertical="center"/>
    </xf>
    <xf numFmtId="0" fontId="2" fillId="37" borderId="0" xfId="0" applyFont="1" applyFill="1" applyAlignment="1">
      <alignment/>
    </xf>
    <xf numFmtId="0" fontId="41" fillId="0" borderId="0" xfId="0" applyFont="1" applyFill="1" applyBorder="1" applyAlignment="1">
      <alignment horizontal="center" vertical="center" wrapText="1"/>
    </xf>
    <xf numFmtId="0" fontId="42" fillId="40" borderId="0" xfId="0" applyFont="1" applyFill="1" applyBorder="1" applyAlignment="1">
      <alignment horizontal="center"/>
    </xf>
    <xf numFmtId="0" fontId="43" fillId="40" borderId="0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center"/>
    </xf>
    <xf numFmtId="0" fontId="43" fillId="33" borderId="0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41" borderId="2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3" fillId="42" borderId="30" xfId="0" applyFont="1" applyFill="1" applyBorder="1" applyAlignment="1">
      <alignment horizontal="center" vertical="center" wrapText="1"/>
    </xf>
    <xf numFmtId="0" fontId="3" fillId="42" borderId="0" xfId="0" applyFont="1" applyFill="1" applyBorder="1" applyAlignment="1">
      <alignment horizontal="center" vertical="center" wrapText="1"/>
    </xf>
    <xf numFmtId="0" fontId="3" fillId="42" borderId="31" xfId="0" applyFont="1" applyFill="1" applyBorder="1" applyAlignment="1">
      <alignment horizontal="center" vertical="center" wrapText="1"/>
    </xf>
    <xf numFmtId="0" fontId="3" fillId="42" borderId="3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0" fillId="40" borderId="15" xfId="0" applyFont="1" applyFill="1" applyBorder="1" applyAlignment="1">
      <alignment vertical="center" wrapText="1"/>
    </xf>
    <xf numFmtId="0" fontId="0" fillId="43" borderId="15" xfId="0" applyFont="1" applyFill="1" applyBorder="1" applyAlignment="1">
      <alignment vertical="center" wrapText="1"/>
    </xf>
    <xf numFmtId="0" fontId="0" fillId="40" borderId="34" xfId="0" applyFont="1" applyFill="1" applyBorder="1" applyAlignment="1">
      <alignment vertical="center" wrapText="1"/>
    </xf>
    <xf numFmtId="0" fontId="0" fillId="43" borderId="34" xfId="0" applyFont="1" applyFill="1" applyBorder="1" applyAlignment="1">
      <alignment vertical="center" wrapText="1"/>
    </xf>
    <xf numFmtId="0" fontId="0" fillId="40" borderId="19" xfId="0" applyFont="1" applyFill="1" applyBorder="1" applyAlignment="1">
      <alignment vertical="center" wrapText="1"/>
    </xf>
    <xf numFmtId="0" fontId="0" fillId="40" borderId="15" xfId="0" applyFont="1" applyFill="1" applyBorder="1" applyAlignment="1">
      <alignment/>
    </xf>
    <xf numFmtId="0" fontId="0" fillId="43" borderId="15" xfId="0" applyFont="1" applyFill="1" applyBorder="1" applyAlignment="1">
      <alignment/>
    </xf>
    <xf numFmtId="0" fontId="0" fillId="43" borderId="19" xfId="0" applyFont="1" applyFill="1" applyBorder="1" applyAlignment="1">
      <alignment vertical="center" wrapText="1"/>
    </xf>
    <xf numFmtId="0" fontId="0" fillId="40" borderId="15" xfId="0" applyFill="1" applyBorder="1" applyAlignment="1">
      <alignment horizontal="center" vertical="center"/>
    </xf>
    <xf numFmtId="0" fontId="0" fillId="40" borderId="15" xfId="0" applyFont="1" applyFill="1" applyBorder="1" applyAlignment="1">
      <alignment horizontal="center" vertical="center"/>
    </xf>
    <xf numFmtId="0" fontId="0" fillId="43" borderId="15" xfId="0" applyFont="1" applyFill="1" applyBorder="1" applyAlignment="1">
      <alignment horizontal="center" vertical="center"/>
    </xf>
    <xf numFmtId="0" fontId="0" fillId="43" borderId="35" xfId="0" applyFont="1" applyFill="1" applyBorder="1" applyAlignment="1">
      <alignment horizontal="center" vertical="center"/>
    </xf>
    <xf numFmtId="0" fontId="0" fillId="43" borderId="19" xfId="0" applyFont="1" applyFill="1" applyBorder="1" applyAlignment="1">
      <alignment horizontal="center" vertical="center"/>
    </xf>
    <xf numFmtId="0" fontId="3" fillId="44" borderId="36" xfId="0" applyFont="1" applyFill="1" applyBorder="1" applyAlignment="1">
      <alignment horizontal="center" vertical="center" wrapText="1"/>
    </xf>
    <xf numFmtId="0" fontId="3" fillId="44" borderId="37" xfId="0" applyFont="1" applyFill="1" applyBorder="1" applyAlignment="1">
      <alignment horizontal="center" vertical="center" wrapText="1"/>
    </xf>
    <xf numFmtId="0" fontId="3" fillId="45" borderId="38" xfId="0" applyFont="1" applyFill="1" applyBorder="1" applyAlignment="1">
      <alignment horizontal="center" vertical="center" wrapText="1"/>
    </xf>
    <xf numFmtId="0" fontId="3" fillId="46" borderId="37" xfId="0" applyFont="1" applyFill="1" applyBorder="1" applyAlignment="1">
      <alignment horizontal="center" vertical="center" wrapText="1"/>
    </xf>
    <xf numFmtId="0" fontId="0" fillId="40" borderId="14" xfId="0" applyFont="1" applyFill="1" applyBorder="1" applyAlignment="1">
      <alignment horizontal="center" vertical="center"/>
    </xf>
    <xf numFmtId="0" fontId="0" fillId="43" borderId="14" xfId="0" applyFont="1" applyFill="1" applyBorder="1" applyAlignment="1">
      <alignment horizontal="center" vertical="center"/>
    </xf>
    <xf numFmtId="0" fontId="0" fillId="43" borderId="18" xfId="0" applyFont="1" applyFill="1" applyBorder="1" applyAlignment="1">
      <alignment horizontal="center" vertical="center"/>
    </xf>
    <xf numFmtId="0" fontId="0" fillId="40" borderId="39" xfId="0" applyFont="1" applyFill="1" applyBorder="1" applyAlignment="1">
      <alignment horizontal="center" vertical="center"/>
    </xf>
    <xf numFmtId="0" fontId="0" fillId="43" borderId="39" xfId="0" applyFont="1" applyFill="1" applyBorder="1" applyAlignment="1">
      <alignment horizontal="center" vertical="center"/>
    </xf>
    <xf numFmtId="0" fontId="0" fillId="40" borderId="18" xfId="0" applyFont="1" applyFill="1" applyBorder="1" applyAlignment="1">
      <alignment horizontal="center" vertical="center"/>
    </xf>
    <xf numFmtId="0" fontId="0" fillId="40" borderId="34" xfId="0" applyFont="1" applyFill="1" applyBorder="1" applyAlignment="1">
      <alignment horizontal="center" vertical="center"/>
    </xf>
    <xf numFmtId="0" fontId="0" fillId="40" borderId="19" xfId="0" applyFont="1" applyFill="1" applyBorder="1" applyAlignment="1">
      <alignment horizontal="center" vertical="center"/>
    </xf>
    <xf numFmtId="2" fontId="0" fillId="0" borderId="22" xfId="0" applyNumberFormat="1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2" fontId="0" fillId="40" borderId="23" xfId="0" applyNumberFormat="1" applyFont="1" applyFill="1" applyBorder="1" applyAlignment="1">
      <alignment horizontal="center" vertical="center"/>
    </xf>
    <xf numFmtId="2" fontId="0" fillId="43" borderId="23" xfId="0" applyNumberFormat="1" applyFont="1" applyFill="1" applyBorder="1" applyAlignment="1">
      <alignment horizontal="center" vertical="center"/>
    </xf>
    <xf numFmtId="2" fontId="0" fillId="40" borderId="40" xfId="0" applyNumberFormat="1" applyFont="1" applyFill="1" applyBorder="1" applyAlignment="1">
      <alignment horizontal="center" vertical="center"/>
    </xf>
    <xf numFmtId="2" fontId="0" fillId="40" borderId="24" xfId="0" applyNumberFormat="1" applyFont="1" applyFill="1" applyBorder="1" applyAlignment="1">
      <alignment horizontal="center" vertical="center"/>
    </xf>
    <xf numFmtId="0" fontId="3" fillId="44" borderId="41" xfId="0" applyFont="1" applyFill="1" applyBorder="1" applyAlignment="1">
      <alignment horizontal="center" vertical="center" wrapText="1"/>
    </xf>
    <xf numFmtId="2" fontId="0" fillId="0" borderId="22" xfId="0" applyNumberFormat="1" applyFill="1" applyBorder="1" applyAlignment="1">
      <alignment horizontal="center" vertical="center"/>
    </xf>
    <xf numFmtId="2" fontId="0" fillId="0" borderId="40" xfId="0" applyNumberFormat="1" applyFont="1" applyFill="1" applyBorder="1" applyAlignment="1">
      <alignment horizontal="center" vertical="center"/>
    </xf>
    <xf numFmtId="2" fontId="0" fillId="0" borderId="42" xfId="0" applyNumberFormat="1" applyFill="1" applyBorder="1" applyAlignment="1">
      <alignment horizontal="center" vertical="center"/>
    </xf>
    <xf numFmtId="0" fontId="3" fillId="45" borderId="43" xfId="0" applyFont="1" applyFill="1" applyBorder="1" applyAlignment="1">
      <alignment horizontal="center" vertical="center" wrapText="1"/>
    </xf>
    <xf numFmtId="2" fontId="0" fillId="43" borderId="24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2" fontId="0" fillId="0" borderId="23" xfId="0" applyNumberFormat="1" applyFill="1" applyBorder="1" applyAlignment="1">
      <alignment horizontal="center" vertical="center"/>
    </xf>
    <xf numFmtId="2" fontId="0" fillId="0" borderId="24" xfId="0" applyNumberFormat="1" applyFill="1" applyBorder="1" applyAlignment="1">
      <alignment horizontal="center" vertical="center"/>
    </xf>
    <xf numFmtId="0" fontId="3" fillId="46" borderId="41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3" fillId="44" borderId="3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20" borderId="20" xfId="0" applyFill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47" borderId="38" xfId="0" applyFont="1" applyFill="1" applyBorder="1" applyAlignment="1">
      <alignment horizontal="center" vertical="center" wrapText="1"/>
    </xf>
    <xf numFmtId="0" fontId="3" fillId="47" borderId="43" xfId="0" applyFont="1" applyFill="1" applyBorder="1" applyAlignment="1">
      <alignment horizontal="center" vertical="center" wrapText="1"/>
    </xf>
    <xf numFmtId="0" fontId="0" fillId="45" borderId="14" xfId="0" applyFont="1" applyFill="1" applyBorder="1" applyAlignment="1">
      <alignment horizontal="center" vertical="center"/>
    </xf>
    <xf numFmtId="0" fontId="3" fillId="45" borderId="15" xfId="0" applyFont="1" applyFill="1" applyBorder="1" applyAlignment="1">
      <alignment vertical="center" wrapText="1"/>
    </xf>
    <xf numFmtId="0" fontId="0" fillId="45" borderId="15" xfId="0" applyFont="1" applyFill="1" applyBorder="1" applyAlignment="1">
      <alignment horizontal="center" vertical="center"/>
    </xf>
    <xf numFmtId="2" fontId="0" fillId="45" borderId="23" xfId="0" applyNumberFormat="1" applyFont="1" applyFill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2" fontId="0" fillId="20" borderId="20" xfId="0" applyNumberForma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FF66"/>
      <rgbColor rgb="0099FF33"/>
      <rgbColor rgb="00FFCC00"/>
      <rgbColor rgb="00FF9900"/>
      <rgbColor rgb="00FF6600"/>
      <rgbColor rgb="00666699"/>
      <rgbColor rgb="00969696"/>
      <rgbColor rgb="00003366"/>
      <rgbColor rgb="00339966"/>
      <rgbColor rgb="00171717"/>
      <rgbColor rgb="003C3C3C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</xdr:row>
      <xdr:rowOff>0</xdr:rowOff>
    </xdr:from>
    <xdr:to>
      <xdr:col>0</xdr:col>
      <xdr:colOff>771525</xdr:colOff>
      <xdr:row>4</xdr:row>
      <xdr:rowOff>85725</xdr:rowOff>
    </xdr:to>
    <xdr:pic>
      <xdr:nvPicPr>
        <xdr:cNvPr id="1" name="Рисунок 1" descr="Logo_1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28600"/>
          <a:ext cx="666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</xdr:row>
      <xdr:rowOff>0</xdr:rowOff>
    </xdr:from>
    <xdr:to>
      <xdr:col>0</xdr:col>
      <xdr:colOff>771525</xdr:colOff>
      <xdr:row>4</xdr:row>
      <xdr:rowOff>0</xdr:rowOff>
    </xdr:to>
    <xdr:pic>
      <xdr:nvPicPr>
        <xdr:cNvPr id="1" name="Рисунок 1" descr="Logo_1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28600"/>
          <a:ext cx="666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133350</xdr:rowOff>
    </xdr:from>
    <xdr:to>
      <xdr:col>0</xdr:col>
      <xdr:colOff>742950</xdr:colOff>
      <xdr:row>4</xdr:row>
      <xdr:rowOff>247650</xdr:rowOff>
    </xdr:to>
    <xdr:pic>
      <xdr:nvPicPr>
        <xdr:cNvPr id="1" name="Рисунок 1" descr="Logo_1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61950"/>
          <a:ext cx="666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tabSelected="1" zoomScale="160" zoomScaleNormal="160" zoomScalePageLayoutView="0" workbookViewId="0" topLeftCell="B1">
      <selection activeCell="F8" sqref="F8:F123"/>
    </sheetView>
  </sheetViews>
  <sheetFormatPr defaultColWidth="11.57421875" defaultRowHeight="12.75"/>
  <cols>
    <col min="1" max="1" width="11.57421875" style="0" customWidth="1"/>
    <col min="2" max="2" width="49.421875" style="0" customWidth="1"/>
  </cols>
  <sheetData>
    <row r="1" spans="1:5" ht="18">
      <c r="A1" s="54" t="s">
        <v>0</v>
      </c>
      <c r="B1" s="54"/>
      <c r="C1" s="54"/>
      <c r="D1" s="54"/>
      <c r="E1" s="54"/>
    </row>
    <row r="2" spans="1:5" ht="15.75">
      <c r="A2" s="55" t="s">
        <v>1</v>
      </c>
      <c r="B2" s="55"/>
      <c r="C2" s="55"/>
      <c r="D2" s="55"/>
      <c r="E2" s="55"/>
    </row>
    <row r="3" spans="1:5" ht="12.75">
      <c r="A3" s="53" t="s">
        <v>175</v>
      </c>
      <c r="B3" s="53"/>
      <c r="C3" s="53"/>
      <c r="D3" s="53"/>
      <c r="E3" s="53"/>
    </row>
    <row r="4" spans="1:5" ht="15" customHeight="1">
      <c r="A4" s="53"/>
      <c r="B4" s="53"/>
      <c r="C4" s="53"/>
      <c r="D4" s="53"/>
      <c r="E4" s="53"/>
    </row>
    <row r="5" spans="1:6" ht="13.5" thickBot="1">
      <c r="A5" s="1"/>
      <c r="B5" s="2"/>
      <c r="C5" s="3"/>
      <c r="D5" s="3"/>
      <c r="E5" s="115" t="s">
        <v>6</v>
      </c>
      <c r="F5" s="113"/>
    </row>
    <row r="6" spans="1:7" ht="12.75">
      <c r="A6" s="4" t="s">
        <v>2</v>
      </c>
      <c r="B6" s="5" t="s">
        <v>3</v>
      </c>
      <c r="C6" s="5" t="s">
        <v>4</v>
      </c>
      <c r="D6" s="69" t="s">
        <v>5</v>
      </c>
      <c r="E6" s="111" t="s">
        <v>173</v>
      </c>
      <c r="F6" s="113" t="s">
        <v>174</v>
      </c>
      <c r="G6" s="116"/>
    </row>
    <row r="7" spans="1:6" ht="14.25" customHeight="1" thickBot="1">
      <c r="A7" s="83" t="s">
        <v>7</v>
      </c>
      <c r="B7" s="83"/>
      <c r="C7" s="83"/>
      <c r="D7" s="83"/>
      <c r="E7" s="112"/>
      <c r="F7" s="114"/>
    </row>
    <row r="8" spans="1:6" ht="12.75">
      <c r="A8" s="6">
        <v>1</v>
      </c>
      <c r="B8" s="7" t="s">
        <v>8</v>
      </c>
      <c r="C8" s="8" t="s">
        <v>9</v>
      </c>
      <c r="D8" s="8">
        <v>1</v>
      </c>
      <c r="E8" s="95">
        <v>40</v>
      </c>
      <c r="F8" s="123">
        <f>E8-E8/100*30</f>
        <v>28</v>
      </c>
    </row>
    <row r="9" spans="1:6" ht="25.5">
      <c r="A9" s="9">
        <v>2</v>
      </c>
      <c r="B9" s="10" t="s">
        <v>10</v>
      </c>
      <c r="C9" s="11" t="s">
        <v>9</v>
      </c>
      <c r="D9" s="11">
        <v>1</v>
      </c>
      <c r="E9" s="96">
        <v>50</v>
      </c>
      <c r="F9" s="123">
        <f aca="true" t="shared" si="0" ref="F9:F72">E9-E9/100*30</f>
        <v>35</v>
      </c>
    </row>
    <row r="10" spans="1:6" ht="12.75">
      <c r="A10" s="9">
        <v>3</v>
      </c>
      <c r="B10" s="10" t="s">
        <v>11</v>
      </c>
      <c r="C10" s="11" t="s">
        <v>9</v>
      </c>
      <c r="D10" s="11">
        <v>1</v>
      </c>
      <c r="E10" s="96">
        <v>100</v>
      </c>
      <c r="F10" s="123">
        <f t="shared" si="0"/>
        <v>70</v>
      </c>
    </row>
    <row r="11" spans="1:6" ht="25.5">
      <c r="A11" s="9">
        <v>4</v>
      </c>
      <c r="B11" s="10" t="s">
        <v>12</v>
      </c>
      <c r="C11" s="11" t="s">
        <v>9</v>
      </c>
      <c r="D11" s="11">
        <v>1</v>
      </c>
      <c r="E11" s="96">
        <v>50</v>
      </c>
      <c r="F11" s="123">
        <f t="shared" si="0"/>
        <v>35</v>
      </c>
    </row>
    <row r="12" spans="1:6" ht="12.75">
      <c r="A12" s="9">
        <v>5</v>
      </c>
      <c r="B12" s="10" t="s">
        <v>13</v>
      </c>
      <c r="C12" s="11" t="s">
        <v>9</v>
      </c>
      <c r="D12" s="11">
        <v>1</v>
      </c>
      <c r="E12" s="96">
        <v>60</v>
      </c>
      <c r="F12" s="123">
        <f t="shared" si="0"/>
        <v>42</v>
      </c>
    </row>
    <row r="13" spans="1:6" ht="12.75">
      <c r="A13" s="9">
        <v>6</v>
      </c>
      <c r="B13" s="10" t="s">
        <v>14</v>
      </c>
      <c r="C13" s="11" t="s">
        <v>9</v>
      </c>
      <c r="D13" s="11">
        <v>1</v>
      </c>
      <c r="E13" s="96">
        <v>80</v>
      </c>
      <c r="F13" s="123">
        <f t="shared" si="0"/>
        <v>56</v>
      </c>
    </row>
    <row r="14" spans="1:6" ht="12.75">
      <c r="A14" s="9">
        <v>7</v>
      </c>
      <c r="B14" s="10" t="s">
        <v>15</v>
      </c>
      <c r="C14" s="11" t="s">
        <v>9</v>
      </c>
      <c r="D14" s="11">
        <v>1</v>
      </c>
      <c r="E14" s="96">
        <v>120</v>
      </c>
      <c r="F14" s="123">
        <f t="shared" si="0"/>
        <v>84</v>
      </c>
    </row>
    <row r="15" spans="1:6" ht="12.75">
      <c r="A15" s="9">
        <v>8</v>
      </c>
      <c r="B15" s="10" t="s">
        <v>16</v>
      </c>
      <c r="C15" s="11" t="s">
        <v>9</v>
      </c>
      <c r="D15" s="11">
        <v>1</v>
      </c>
      <c r="E15" s="96">
        <v>40</v>
      </c>
      <c r="F15" s="123">
        <f t="shared" si="0"/>
        <v>28</v>
      </c>
    </row>
    <row r="16" spans="1:6" ht="12.75">
      <c r="A16" s="9">
        <v>9</v>
      </c>
      <c r="B16" s="10" t="s">
        <v>17</v>
      </c>
      <c r="C16" s="11" t="s">
        <v>9</v>
      </c>
      <c r="D16" s="11">
        <v>1</v>
      </c>
      <c r="E16" s="96">
        <v>80</v>
      </c>
      <c r="F16" s="123">
        <f t="shared" si="0"/>
        <v>56</v>
      </c>
    </row>
    <row r="17" spans="1:6" ht="12.75">
      <c r="A17" s="9">
        <v>10</v>
      </c>
      <c r="B17" s="10" t="s">
        <v>18</v>
      </c>
      <c r="C17" s="11" t="s">
        <v>9</v>
      </c>
      <c r="D17" s="11">
        <v>1</v>
      </c>
      <c r="E17" s="96">
        <v>40</v>
      </c>
      <c r="F17" s="123">
        <f t="shared" si="0"/>
        <v>28</v>
      </c>
    </row>
    <row r="18" spans="1:6" ht="12.75">
      <c r="A18" s="9">
        <v>11</v>
      </c>
      <c r="B18" s="10" t="s">
        <v>19</v>
      </c>
      <c r="C18" s="11" t="s">
        <v>9</v>
      </c>
      <c r="D18" s="11">
        <v>1</v>
      </c>
      <c r="E18" s="96">
        <v>50</v>
      </c>
      <c r="F18" s="123">
        <f t="shared" si="0"/>
        <v>35</v>
      </c>
    </row>
    <row r="19" spans="1:6" ht="12.75">
      <c r="A19" s="9">
        <v>12</v>
      </c>
      <c r="B19" s="10" t="s">
        <v>20</v>
      </c>
      <c r="C19" s="11" t="s">
        <v>9</v>
      </c>
      <c r="D19" s="11">
        <v>1</v>
      </c>
      <c r="E19" s="96">
        <v>80</v>
      </c>
      <c r="F19" s="123">
        <f t="shared" si="0"/>
        <v>56</v>
      </c>
    </row>
    <row r="20" spans="1:6" ht="12.75">
      <c r="A20" s="87">
        <v>13</v>
      </c>
      <c r="B20" s="70" t="s">
        <v>21</v>
      </c>
      <c r="C20" s="79" t="s">
        <v>9</v>
      </c>
      <c r="D20" s="79">
        <v>1</v>
      </c>
      <c r="E20" s="97">
        <v>25</v>
      </c>
      <c r="F20" s="123">
        <f t="shared" si="0"/>
        <v>17.5</v>
      </c>
    </row>
    <row r="21" spans="1:6" ht="12.75">
      <c r="A21" s="87">
        <v>14</v>
      </c>
      <c r="B21" s="70" t="s">
        <v>22</v>
      </c>
      <c r="C21" s="79" t="s">
        <v>9</v>
      </c>
      <c r="D21" s="79">
        <v>1</v>
      </c>
      <c r="E21" s="97">
        <v>40</v>
      </c>
      <c r="F21" s="123">
        <f t="shared" si="0"/>
        <v>28</v>
      </c>
    </row>
    <row r="22" spans="1:6" ht="12.75">
      <c r="A22" s="87">
        <v>15</v>
      </c>
      <c r="B22" s="70" t="s">
        <v>23</v>
      </c>
      <c r="C22" s="79" t="s">
        <v>9</v>
      </c>
      <c r="D22" s="79">
        <v>1</v>
      </c>
      <c r="E22" s="97">
        <v>60</v>
      </c>
      <c r="F22" s="123">
        <f t="shared" si="0"/>
        <v>42</v>
      </c>
    </row>
    <row r="23" spans="1:6" ht="12.75">
      <c r="A23" s="87">
        <v>16</v>
      </c>
      <c r="B23" s="70" t="s">
        <v>24</v>
      </c>
      <c r="C23" s="79" t="s">
        <v>9</v>
      </c>
      <c r="D23" s="79">
        <v>1</v>
      </c>
      <c r="E23" s="97">
        <v>40</v>
      </c>
      <c r="F23" s="123">
        <f t="shared" si="0"/>
        <v>28</v>
      </c>
    </row>
    <row r="24" spans="1:6" ht="12.75">
      <c r="A24" s="87">
        <v>17</v>
      </c>
      <c r="B24" s="70" t="s">
        <v>25</v>
      </c>
      <c r="C24" s="79" t="s">
        <v>9</v>
      </c>
      <c r="D24" s="79">
        <v>1</v>
      </c>
      <c r="E24" s="97">
        <v>25</v>
      </c>
      <c r="F24" s="123">
        <f t="shared" si="0"/>
        <v>17.5</v>
      </c>
    </row>
    <row r="25" spans="1:6" ht="12.75">
      <c r="A25" s="87">
        <v>18</v>
      </c>
      <c r="B25" s="70" t="s">
        <v>26</v>
      </c>
      <c r="C25" s="79" t="s">
        <v>9</v>
      </c>
      <c r="D25" s="79">
        <v>1</v>
      </c>
      <c r="E25" s="97">
        <v>50</v>
      </c>
      <c r="F25" s="123">
        <f t="shared" si="0"/>
        <v>35</v>
      </c>
    </row>
    <row r="26" spans="1:6" ht="12.75">
      <c r="A26" s="119"/>
      <c r="B26" s="120" t="s">
        <v>27</v>
      </c>
      <c r="C26" s="121"/>
      <c r="D26" s="121"/>
      <c r="E26" s="122"/>
      <c r="F26" s="124"/>
    </row>
    <row r="27" spans="1:6" ht="12.75">
      <c r="A27" s="88">
        <v>19</v>
      </c>
      <c r="B27" s="71" t="s">
        <v>28</v>
      </c>
      <c r="C27" s="80" t="s">
        <v>9</v>
      </c>
      <c r="D27" s="80">
        <v>1</v>
      </c>
      <c r="E27" s="98">
        <v>50</v>
      </c>
      <c r="F27" s="123">
        <f t="shared" si="0"/>
        <v>35</v>
      </c>
    </row>
    <row r="28" spans="1:6" ht="12.75">
      <c r="A28" s="88">
        <v>20</v>
      </c>
      <c r="B28" s="71" t="s">
        <v>29</v>
      </c>
      <c r="C28" s="80" t="s">
        <v>9</v>
      </c>
      <c r="D28" s="80">
        <v>1</v>
      </c>
      <c r="E28" s="98">
        <v>50</v>
      </c>
      <c r="F28" s="123">
        <f t="shared" si="0"/>
        <v>35</v>
      </c>
    </row>
    <row r="29" spans="1:6" ht="12.75">
      <c r="A29" s="87">
        <v>21</v>
      </c>
      <c r="B29" s="70" t="s">
        <v>30</v>
      </c>
      <c r="C29" s="79" t="s">
        <v>9</v>
      </c>
      <c r="D29" s="79">
        <v>1</v>
      </c>
      <c r="E29" s="97">
        <v>120</v>
      </c>
      <c r="F29" s="123">
        <f t="shared" si="0"/>
        <v>84</v>
      </c>
    </row>
    <row r="30" spans="1:6" ht="12.75">
      <c r="A30" s="87">
        <v>22</v>
      </c>
      <c r="B30" s="70" t="s">
        <v>31</v>
      </c>
      <c r="C30" s="79" t="s">
        <v>9</v>
      </c>
      <c r="D30" s="79">
        <v>1</v>
      </c>
      <c r="E30" s="97">
        <v>25</v>
      </c>
      <c r="F30" s="123">
        <f t="shared" si="0"/>
        <v>17.5</v>
      </c>
    </row>
    <row r="31" spans="1:6" ht="12.75">
      <c r="A31" s="87">
        <v>23</v>
      </c>
      <c r="B31" s="70" t="s">
        <v>32</v>
      </c>
      <c r="C31" s="79" t="s">
        <v>9</v>
      </c>
      <c r="D31" s="79">
        <v>1</v>
      </c>
      <c r="E31" s="97">
        <v>25</v>
      </c>
      <c r="F31" s="123">
        <f t="shared" si="0"/>
        <v>17.5</v>
      </c>
    </row>
    <row r="32" spans="1:6" ht="12.75">
      <c r="A32" s="87">
        <v>24</v>
      </c>
      <c r="B32" s="70" t="s">
        <v>33</v>
      </c>
      <c r="C32" s="79" t="s">
        <v>9</v>
      </c>
      <c r="D32" s="79">
        <v>1</v>
      </c>
      <c r="E32" s="97">
        <v>100</v>
      </c>
      <c r="F32" s="123">
        <f t="shared" si="0"/>
        <v>70</v>
      </c>
    </row>
    <row r="33" spans="1:6" ht="12.75">
      <c r="A33" s="87">
        <v>25</v>
      </c>
      <c r="B33" s="70" t="s">
        <v>34</v>
      </c>
      <c r="C33" s="79" t="s">
        <v>9</v>
      </c>
      <c r="D33" s="79">
        <v>1</v>
      </c>
      <c r="E33" s="97">
        <v>250</v>
      </c>
      <c r="F33" s="123">
        <f t="shared" si="0"/>
        <v>175</v>
      </c>
    </row>
    <row r="34" spans="1:6" ht="12.75">
      <c r="A34" s="87">
        <v>26</v>
      </c>
      <c r="B34" s="70" t="s">
        <v>35</v>
      </c>
      <c r="C34" s="79" t="s">
        <v>9</v>
      </c>
      <c r="D34" s="79">
        <v>1</v>
      </c>
      <c r="E34" s="97">
        <v>120</v>
      </c>
      <c r="F34" s="123">
        <f t="shared" si="0"/>
        <v>84</v>
      </c>
    </row>
    <row r="35" spans="1:6" ht="12.75">
      <c r="A35" s="87">
        <v>27</v>
      </c>
      <c r="B35" s="70" t="s">
        <v>36</v>
      </c>
      <c r="C35" s="79" t="s">
        <v>9</v>
      </c>
      <c r="D35" s="79">
        <v>1</v>
      </c>
      <c r="E35" s="97">
        <v>50</v>
      </c>
      <c r="F35" s="123">
        <f t="shared" si="0"/>
        <v>35</v>
      </c>
    </row>
    <row r="36" spans="1:6" ht="12.75">
      <c r="A36" s="119"/>
      <c r="B36" s="120" t="s">
        <v>37</v>
      </c>
      <c r="C36" s="121"/>
      <c r="D36" s="121"/>
      <c r="E36" s="122"/>
      <c r="F36" s="124"/>
    </row>
    <row r="37" spans="1:6" ht="25.5">
      <c r="A37" s="87">
        <v>28</v>
      </c>
      <c r="B37" s="70" t="s">
        <v>38</v>
      </c>
      <c r="C37" s="79" t="s">
        <v>9</v>
      </c>
      <c r="D37" s="79">
        <v>1</v>
      </c>
      <c r="E37" s="97">
        <v>50</v>
      </c>
      <c r="F37" s="123">
        <f t="shared" si="0"/>
        <v>35</v>
      </c>
    </row>
    <row r="38" spans="1:6" ht="12.75">
      <c r="A38" s="90">
        <v>29</v>
      </c>
      <c r="B38" s="72" t="s">
        <v>39</v>
      </c>
      <c r="C38" s="93" t="s">
        <v>9</v>
      </c>
      <c r="D38" s="93">
        <v>1</v>
      </c>
      <c r="E38" s="99">
        <v>50</v>
      </c>
      <c r="F38" s="123">
        <f t="shared" si="0"/>
        <v>35</v>
      </c>
    </row>
    <row r="39" spans="1:6" ht="25.5">
      <c r="A39" s="91">
        <v>30</v>
      </c>
      <c r="B39" s="73" t="s">
        <v>40</v>
      </c>
      <c r="C39" s="80" t="s">
        <v>9</v>
      </c>
      <c r="D39" s="80">
        <v>1</v>
      </c>
      <c r="E39" s="98">
        <v>50</v>
      </c>
      <c r="F39" s="123">
        <f t="shared" si="0"/>
        <v>35</v>
      </c>
    </row>
    <row r="40" spans="1:6" ht="12.75">
      <c r="A40" s="91">
        <v>31</v>
      </c>
      <c r="B40" s="71" t="s">
        <v>41</v>
      </c>
      <c r="C40" s="80" t="s">
        <v>9</v>
      </c>
      <c r="D40" s="80">
        <v>1</v>
      </c>
      <c r="E40" s="98">
        <v>25</v>
      </c>
      <c r="F40" s="123">
        <f t="shared" si="0"/>
        <v>17.5</v>
      </c>
    </row>
    <row r="41" spans="1:6" ht="12.75">
      <c r="A41" s="87">
        <v>32</v>
      </c>
      <c r="B41" s="70" t="s">
        <v>42</v>
      </c>
      <c r="C41" s="79" t="s">
        <v>9</v>
      </c>
      <c r="D41" s="79">
        <v>1</v>
      </c>
      <c r="E41" s="97">
        <v>50</v>
      </c>
      <c r="F41" s="123">
        <f t="shared" si="0"/>
        <v>35</v>
      </c>
    </row>
    <row r="42" spans="1:6" ht="12.75">
      <c r="A42" s="87">
        <v>33</v>
      </c>
      <c r="B42" s="70" t="s">
        <v>43</v>
      </c>
      <c r="C42" s="79" t="s">
        <v>9</v>
      </c>
      <c r="D42" s="79">
        <v>1</v>
      </c>
      <c r="E42" s="97">
        <v>150</v>
      </c>
      <c r="F42" s="123">
        <f t="shared" si="0"/>
        <v>105</v>
      </c>
    </row>
    <row r="43" spans="1:6" ht="12.75">
      <c r="A43" s="88">
        <v>34</v>
      </c>
      <c r="B43" s="71" t="s">
        <v>44</v>
      </c>
      <c r="C43" s="80" t="s">
        <v>9</v>
      </c>
      <c r="D43" s="80">
        <v>1</v>
      </c>
      <c r="E43" s="98">
        <v>150</v>
      </c>
      <c r="F43" s="123">
        <f t="shared" si="0"/>
        <v>105</v>
      </c>
    </row>
    <row r="44" spans="1:6" ht="12.75">
      <c r="A44" s="88">
        <v>35</v>
      </c>
      <c r="B44" s="71" t="s">
        <v>45</v>
      </c>
      <c r="C44" s="80" t="s">
        <v>9</v>
      </c>
      <c r="D44" s="80">
        <v>1</v>
      </c>
      <c r="E44" s="98">
        <v>25</v>
      </c>
      <c r="F44" s="123">
        <f t="shared" si="0"/>
        <v>17.5</v>
      </c>
    </row>
    <row r="45" spans="1:6" ht="12.75">
      <c r="A45" s="87">
        <v>36</v>
      </c>
      <c r="B45" s="70" t="s">
        <v>46</v>
      </c>
      <c r="C45" s="79" t="s">
        <v>9</v>
      </c>
      <c r="D45" s="79">
        <v>1</v>
      </c>
      <c r="E45" s="97">
        <v>70</v>
      </c>
      <c r="F45" s="123">
        <f t="shared" si="0"/>
        <v>49</v>
      </c>
    </row>
    <row r="46" spans="1:6" ht="26.25" thickBot="1">
      <c r="A46" s="92">
        <v>37</v>
      </c>
      <c r="B46" s="74" t="s">
        <v>47</v>
      </c>
      <c r="C46" s="94" t="s">
        <v>9</v>
      </c>
      <c r="D46" s="94">
        <v>1</v>
      </c>
      <c r="E46" s="100">
        <v>50</v>
      </c>
      <c r="F46" s="123">
        <f t="shared" si="0"/>
        <v>35</v>
      </c>
    </row>
    <row r="47" spans="1:6" ht="14.25" customHeight="1" thickBot="1">
      <c r="A47" s="84" t="s">
        <v>48</v>
      </c>
      <c r="B47" s="84"/>
      <c r="C47" s="84"/>
      <c r="D47" s="84"/>
      <c r="E47" s="101"/>
      <c r="F47" s="124"/>
    </row>
    <row r="48" spans="1:6" ht="12.75">
      <c r="A48" s="6">
        <v>1</v>
      </c>
      <c r="B48" s="7" t="s">
        <v>49</v>
      </c>
      <c r="C48" s="8" t="s">
        <v>9</v>
      </c>
      <c r="D48" s="8">
        <v>1</v>
      </c>
      <c r="E48" s="102">
        <v>80</v>
      </c>
      <c r="F48" s="123">
        <f t="shared" si="0"/>
        <v>56</v>
      </c>
    </row>
    <row r="49" spans="1:6" ht="12.75">
      <c r="A49" s="9">
        <v>2</v>
      </c>
      <c r="B49" s="10" t="s">
        <v>50</v>
      </c>
      <c r="C49" s="11" t="s">
        <v>9</v>
      </c>
      <c r="D49" s="11">
        <v>1</v>
      </c>
      <c r="E49" s="96">
        <v>120</v>
      </c>
      <c r="F49" s="123">
        <f t="shared" si="0"/>
        <v>84</v>
      </c>
    </row>
    <row r="50" spans="1:6" ht="12.75">
      <c r="A50" s="9">
        <v>3</v>
      </c>
      <c r="B50" s="10" t="s">
        <v>51</v>
      </c>
      <c r="C50" s="11" t="s">
        <v>9</v>
      </c>
      <c r="D50" s="11">
        <v>1</v>
      </c>
      <c r="E50" s="103">
        <v>150</v>
      </c>
      <c r="F50" s="123">
        <f t="shared" si="0"/>
        <v>105</v>
      </c>
    </row>
    <row r="51" spans="1:6" ht="12.75">
      <c r="A51" s="9">
        <v>4</v>
      </c>
      <c r="B51" s="10" t="s">
        <v>52</v>
      </c>
      <c r="C51" s="11" t="s">
        <v>9</v>
      </c>
      <c r="D51" s="11">
        <v>1</v>
      </c>
      <c r="E51" s="96">
        <v>40</v>
      </c>
      <c r="F51" s="123">
        <f t="shared" si="0"/>
        <v>28</v>
      </c>
    </row>
    <row r="52" spans="1:6" ht="12.75">
      <c r="A52" s="9">
        <v>5</v>
      </c>
      <c r="B52" s="10" t="s">
        <v>53</v>
      </c>
      <c r="C52" s="11" t="s">
        <v>9</v>
      </c>
      <c r="D52" s="11">
        <v>1</v>
      </c>
      <c r="E52" s="96">
        <v>40</v>
      </c>
      <c r="F52" s="123">
        <f t="shared" si="0"/>
        <v>28</v>
      </c>
    </row>
    <row r="53" spans="1:6" ht="12.75">
      <c r="A53" s="9">
        <v>6</v>
      </c>
      <c r="B53" s="10" t="s">
        <v>54</v>
      </c>
      <c r="C53" s="11" t="s">
        <v>9</v>
      </c>
      <c r="D53" s="11">
        <v>1</v>
      </c>
      <c r="E53" s="96">
        <v>80</v>
      </c>
      <c r="F53" s="123">
        <f t="shared" si="0"/>
        <v>56</v>
      </c>
    </row>
    <row r="54" spans="1:6" ht="12.75">
      <c r="A54" s="9">
        <v>7</v>
      </c>
      <c r="B54" s="10" t="s">
        <v>55</v>
      </c>
      <c r="C54" s="11" t="s">
        <v>9</v>
      </c>
      <c r="D54" s="11">
        <v>1</v>
      </c>
      <c r="E54" s="96">
        <v>40</v>
      </c>
      <c r="F54" s="123">
        <f t="shared" si="0"/>
        <v>28</v>
      </c>
    </row>
    <row r="55" spans="1:6" ht="12.75">
      <c r="A55" s="9">
        <v>8</v>
      </c>
      <c r="B55" s="10" t="s">
        <v>56</v>
      </c>
      <c r="C55" s="11" t="s">
        <v>9</v>
      </c>
      <c r="D55" s="11">
        <v>1</v>
      </c>
      <c r="E55" s="96">
        <v>25</v>
      </c>
      <c r="F55" s="123">
        <f t="shared" si="0"/>
        <v>17.5</v>
      </c>
    </row>
    <row r="56" spans="1:6" ht="12.75">
      <c r="A56" s="9">
        <v>9</v>
      </c>
      <c r="B56" s="10" t="s">
        <v>57</v>
      </c>
      <c r="C56" s="11" t="s">
        <v>9</v>
      </c>
      <c r="D56" s="11">
        <v>1</v>
      </c>
      <c r="E56" s="96">
        <v>50</v>
      </c>
      <c r="F56" s="123">
        <f t="shared" si="0"/>
        <v>35</v>
      </c>
    </row>
    <row r="57" spans="1:6" ht="12.75">
      <c r="A57" s="9">
        <v>10</v>
      </c>
      <c r="B57" s="10" t="s">
        <v>58</v>
      </c>
      <c r="C57" s="11" t="s">
        <v>9</v>
      </c>
      <c r="D57" s="11">
        <v>1</v>
      </c>
      <c r="E57" s="96">
        <v>8</v>
      </c>
      <c r="F57" s="123">
        <f t="shared" si="0"/>
        <v>5.6</v>
      </c>
    </row>
    <row r="58" spans="1:6" ht="12.75">
      <c r="A58" s="9">
        <v>11</v>
      </c>
      <c r="B58" s="10" t="s">
        <v>59</v>
      </c>
      <c r="C58" s="11" t="s">
        <v>9</v>
      </c>
      <c r="D58" s="11">
        <v>1</v>
      </c>
      <c r="E58" s="96">
        <v>30</v>
      </c>
      <c r="F58" s="123">
        <f t="shared" si="0"/>
        <v>21</v>
      </c>
    </row>
    <row r="59" spans="1:6" ht="13.5" thickBot="1">
      <c r="A59" s="12">
        <v>12</v>
      </c>
      <c r="B59" s="13" t="s">
        <v>60</v>
      </c>
      <c r="C59" s="14"/>
      <c r="D59" s="14"/>
      <c r="E59" s="104"/>
      <c r="F59" s="123"/>
    </row>
    <row r="60" spans="1:6" ht="14.25" customHeight="1" thickBot="1">
      <c r="A60" s="85" t="s">
        <v>61</v>
      </c>
      <c r="B60" s="85"/>
      <c r="C60" s="85"/>
      <c r="D60" s="85"/>
      <c r="E60" s="105"/>
      <c r="F60" s="124"/>
    </row>
    <row r="61" spans="1:6" ht="12.75">
      <c r="A61" s="6">
        <v>1</v>
      </c>
      <c r="B61" s="7" t="s">
        <v>62</v>
      </c>
      <c r="C61" s="8" t="s">
        <v>9</v>
      </c>
      <c r="D61" s="8">
        <v>1</v>
      </c>
      <c r="E61" s="95">
        <v>60</v>
      </c>
      <c r="F61" s="123">
        <f t="shared" si="0"/>
        <v>42</v>
      </c>
    </row>
    <row r="62" spans="1:6" ht="12.75">
      <c r="A62" s="9">
        <v>2</v>
      </c>
      <c r="B62" s="10" t="s">
        <v>63</v>
      </c>
      <c r="C62" s="11" t="s">
        <v>9</v>
      </c>
      <c r="D62" s="11">
        <v>1</v>
      </c>
      <c r="E62" s="96">
        <v>50</v>
      </c>
      <c r="F62" s="123">
        <f t="shared" si="0"/>
        <v>35</v>
      </c>
    </row>
    <row r="63" spans="1:6" ht="12.75">
      <c r="A63" s="9">
        <v>3</v>
      </c>
      <c r="B63" s="10" t="s">
        <v>64</v>
      </c>
      <c r="C63" s="11" t="s">
        <v>9</v>
      </c>
      <c r="D63" s="11">
        <v>1</v>
      </c>
      <c r="E63" s="96">
        <v>30</v>
      </c>
      <c r="F63" s="123">
        <f t="shared" si="0"/>
        <v>21</v>
      </c>
    </row>
    <row r="64" spans="1:6" ht="12.75">
      <c r="A64" s="9">
        <v>4</v>
      </c>
      <c r="B64" s="10" t="s">
        <v>65</v>
      </c>
      <c r="C64" s="11" t="s">
        <v>9</v>
      </c>
      <c r="D64" s="11">
        <v>1</v>
      </c>
      <c r="E64" s="96">
        <v>50</v>
      </c>
      <c r="F64" s="123">
        <f t="shared" si="0"/>
        <v>35</v>
      </c>
    </row>
    <row r="65" spans="1:6" ht="12.75">
      <c r="A65" s="9">
        <v>5</v>
      </c>
      <c r="B65" s="10" t="s">
        <v>66</v>
      </c>
      <c r="C65" s="11" t="s">
        <v>9</v>
      </c>
      <c r="D65" s="11">
        <v>1</v>
      </c>
      <c r="E65" s="96">
        <v>60</v>
      </c>
      <c r="F65" s="123">
        <f t="shared" si="0"/>
        <v>42</v>
      </c>
    </row>
    <row r="66" spans="1:6" ht="12.75">
      <c r="A66" s="9">
        <v>6</v>
      </c>
      <c r="B66" s="10" t="s">
        <v>67</v>
      </c>
      <c r="C66" s="11" t="s">
        <v>9</v>
      </c>
      <c r="D66" s="11">
        <v>1</v>
      </c>
      <c r="E66" s="96">
        <v>50</v>
      </c>
      <c r="F66" s="123">
        <f t="shared" si="0"/>
        <v>35</v>
      </c>
    </row>
    <row r="67" spans="1:6" ht="25.5">
      <c r="A67" s="9">
        <v>7</v>
      </c>
      <c r="B67" s="10" t="s">
        <v>68</v>
      </c>
      <c r="C67" s="11" t="s">
        <v>9</v>
      </c>
      <c r="D67" s="11">
        <v>1</v>
      </c>
      <c r="E67" s="96">
        <v>50</v>
      </c>
      <c r="F67" s="123">
        <f t="shared" si="0"/>
        <v>35</v>
      </c>
    </row>
    <row r="68" spans="1:6" ht="12.75">
      <c r="A68" s="9">
        <v>8</v>
      </c>
      <c r="B68" s="10" t="s">
        <v>69</v>
      </c>
      <c r="C68" s="11" t="s">
        <v>9</v>
      </c>
      <c r="D68" s="11">
        <v>1</v>
      </c>
      <c r="E68" s="96">
        <v>8</v>
      </c>
      <c r="F68" s="123">
        <f t="shared" si="0"/>
        <v>5.6</v>
      </c>
    </row>
    <row r="69" spans="1:6" ht="12.75">
      <c r="A69" s="9">
        <v>9</v>
      </c>
      <c r="B69" s="10" t="s">
        <v>70</v>
      </c>
      <c r="C69" s="11" t="s">
        <v>9</v>
      </c>
      <c r="D69" s="11">
        <v>1</v>
      </c>
      <c r="E69" s="96">
        <v>40</v>
      </c>
      <c r="F69" s="123">
        <f t="shared" si="0"/>
        <v>28</v>
      </c>
    </row>
    <row r="70" spans="1:6" ht="12.75">
      <c r="A70" s="9">
        <v>10</v>
      </c>
      <c r="B70" s="10" t="s">
        <v>71</v>
      </c>
      <c r="C70" s="11" t="s">
        <v>9</v>
      </c>
      <c r="D70" s="11">
        <v>1</v>
      </c>
      <c r="E70" s="96">
        <v>120</v>
      </c>
      <c r="F70" s="123">
        <f t="shared" si="0"/>
        <v>84</v>
      </c>
    </row>
    <row r="71" spans="1:6" ht="12.75">
      <c r="A71" s="9">
        <v>11</v>
      </c>
      <c r="B71" s="10" t="s">
        <v>72</v>
      </c>
      <c r="C71" s="11" t="s">
        <v>9</v>
      </c>
      <c r="D71" s="11">
        <v>1</v>
      </c>
      <c r="E71" s="96">
        <v>300</v>
      </c>
      <c r="F71" s="123">
        <f t="shared" si="0"/>
        <v>210</v>
      </c>
    </row>
    <row r="72" spans="1:6" ht="12.75">
      <c r="A72" s="9">
        <v>12</v>
      </c>
      <c r="B72" s="10" t="s">
        <v>73</v>
      </c>
      <c r="C72" s="11" t="s">
        <v>9</v>
      </c>
      <c r="D72" s="11">
        <v>1</v>
      </c>
      <c r="E72" s="96">
        <v>250</v>
      </c>
      <c r="F72" s="123">
        <f t="shared" si="0"/>
        <v>175</v>
      </c>
    </row>
    <row r="73" spans="1:6" ht="12.75">
      <c r="A73" s="9">
        <v>13</v>
      </c>
      <c r="B73" s="10" t="s">
        <v>74</v>
      </c>
      <c r="C73" s="11" t="s">
        <v>9</v>
      </c>
      <c r="D73" s="11">
        <v>1</v>
      </c>
      <c r="E73" s="96">
        <v>50</v>
      </c>
      <c r="F73" s="123">
        <f aca="true" t="shared" si="1" ref="F73:F123">E73-E73/100*30</f>
        <v>35</v>
      </c>
    </row>
    <row r="74" spans="1:6" ht="12.75">
      <c r="A74" s="9">
        <v>14</v>
      </c>
      <c r="B74" s="10" t="s">
        <v>75</v>
      </c>
      <c r="C74" s="11" t="s">
        <v>9</v>
      </c>
      <c r="D74" s="11">
        <v>1</v>
      </c>
      <c r="E74" s="96">
        <v>40</v>
      </c>
      <c r="F74" s="123">
        <f t="shared" si="1"/>
        <v>28</v>
      </c>
    </row>
    <row r="75" spans="1:6" ht="12.75">
      <c r="A75" s="9">
        <v>15</v>
      </c>
      <c r="B75" s="10" t="s">
        <v>76</v>
      </c>
      <c r="C75" s="11" t="s">
        <v>9</v>
      </c>
      <c r="D75" s="11">
        <v>1</v>
      </c>
      <c r="E75" s="96">
        <v>40</v>
      </c>
      <c r="F75" s="123">
        <f t="shared" si="1"/>
        <v>28</v>
      </c>
    </row>
    <row r="76" spans="1:6" ht="12.75">
      <c r="A76" s="87">
        <v>16</v>
      </c>
      <c r="B76" s="75" t="s">
        <v>77</v>
      </c>
      <c r="C76" s="78" t="s">
        <v>9</v>
      </c>
      <c r="D76" s="79">
        <v>1</v>
      </c>
      <c r="E76" s="97">
        <v>70</v>
      </c>
      <c r="F76" s="123">
        <f t="shared" si="1"/>
        <v>49</v>
      </c>
    </row>
    <row r="77" spans="1:6" ht="12.75">
      <c r="A77" s="87">
        <v>17</v>
      </c>
      <c r="B77" s="75" t="s">
        <v>78</v>
      </c>
      <c r="C77" s="79" t="s">
        <v>9</v>
      </c>
      <c r="D77" s="79">
        <v>1</v>
      </c>
      <c r="E77" s="97">
        <v>50</v>
      </c>
      <c r="F77" s="123">
        <f t="shared" si="1"/>
        <v>35</v>
      </c>
    </row>
    <row r="78" spans="1:6" ht="12.75">
      <c r="A78" s="87">
        <v>18</v>
      </c>
      <c r="B78" s="75" t="s">
        <v>79</v>
      </c>
      <c r="C78" s="79" t="s">
        <v>9</v>
      </c>
      <c r="D78" s="79">
        <v>1</v>
      </c>
      <c r="E78" s="97">
        <v>50</v>
      </c>
      <c r="F78" s="123">
        <f t="shared" si="1"/>
        <v>35</v>
      </c>
    </row>
    <row r="79" spans="1:6" ht="12.75">
      <c r="A79" s="87">
        <v>19</v>
      </c>
      <c r="B79" s="75" t="s">
        <v>80</v>
      </c>
      <c r="C79" s="79" t="s">
        <v>9</v>
      </c>
      <c r="D79" s="79">
        <v>1</v>
      </c>
      <c r="E79" s="97">
        <v>50</v>
      </c>
      <c r="F79" s="123">
        <f t="shared" si="1"/>
        <v>35</v>
      </c>
    </row>
    <row r="80" spans="1:6" ht="12.75">
      <c r="A80" s="87">
        <v>20</v>
      </c>
      <c r="B80" s="75" t="s">
        <v>81</v>
      </c>
      <c r="C80" s="79" t="s">
        <v>9</v>
      </c>
      <c r="D80" s="79">
        <v>1</v>
      </c>
      <c r="E80" s="97">
        <v>25</v>
      </c>
      <c r="F80" s="123">
        <f t="shared" si="1"/>
        <v>17.5</v>
      </c>
    </row>
    <row r="81" spans="1:6" ht="12.75">
      <c r="A81" s="88">
        <v>21</v>
      </c>
      <c r="B81" s="76" t="s">
        <v>82</v>
      </c>
      <c r="C81" s="80" t="s">
        <v>9</v>
      </c>
      <c r="D81" s="80">
        <v>1</v>
      </c>
      <c r="E81" s="98">
        <v>50</v>
      </c>
      <c r="F81" s="123">
        <f t="shared" si="1"/>
        <v>35</v>
      </c>
    </row>
    <row r="82" spans="1:6" ht="12.75">
      <c r="A82" s="88">
        <v>22</v>
      </c>
      <c r="B82" s="76" t="s">
        <v>83</v>
      </c>
      <c r="C82" s="80" t="s">
        <v>9</v>
      </c>
      <c r="D82" s="80">
        <v>1</v>
      </c>
      <c r="E82" s="98">
        <v>25</v>
      </c>
      <c r="F82" s="123">
        <f t="shared" si="1"/>
        <v>17.5</v>
      </c>
    </row>
    <row r="83" spans="1:6" ht="12.75">
      <c r="A83" s="87">
        <v>23</v>
      </c>
      <c r="B83" s="75" t="s">
        <v>84</v>
      </c>
      <c r="C83" s="79" t="s">
        <v>9</v>
      </c>
      <c r="D83" s="79">
        <v>1</v>
      </c>
      <c r="E83" s="97">
        <v>200</v>
      </c>
      <c r="F83" s="123">
        <f t="shared" si="1"/>
        <v>140</v>
      </c>
    </row>
    <row r="84" spans="1:6" ht="12.75">
      <c r="A84" s="87">
        <v>24</v>
      </c>
      <c r="B84" s="75" t="s">
        <v>85</v>
      </c>
      <c r="C84" s="79" t="s">
        <v>9</v>
      </c>
      <c r="D84" s="79">
        <v>1</v>
      </c>
      <c r="E84" s="97">
        <v>100</v>
      </c>
      <c r="F84" s="123">
        <f t="shared" si="1"/>
        <v>70</v>
      </c>
    </row>
    <row r="85" spans="1:6" ht="12.75">
      <c r="A85" s="87">
        <v>25</v>
      </c>
      <c r="B85" s="75" t="s">
        <v>86</v>
      </c>
      <c r="C85" s="79" t="s">
        <v>9</v>
      </c>
      <c r="D85" s="79">
        <v>1</v>
      </c>
      <c r="E85" s="97">
        <v>50</v>
      </c>
      <c r="F85" s="123">
        <f t="shared" si="1"/>
        <v>35</v>
      </c>
    </row>
    <row r="86" spans="1:6" ht="12.75">
      <c r="A86" s="87">
        <v>26</v>
      </c>
      <c r="B86" s="75" t="s">
        <v>87</v>
      </c>
      <c r="C86" s="79" t="s">
        <v>9</v>
      </c>
      <c r="D86" s="79">
        <v>1</v>
      </c>
      <c r="E86" s="97">
        <v>50</v>
      </c>
      <c r="F86" s="123">
        <f t="shared" si="1"/>
        <v>35</v>
      </c>
    </row>
    <row r="87" spans="1:6" ht="12.75">
      <c r="A87" s="88">
        <v>27</v>
      </c>
      <c r="B87" s="76" t="s">
        <v>88</v>
      </c>
      <c r="C87" s="80" t="s">
        <v>9</v>
      </c>
      <c r="D87" s="80">
        <v>1</v>
      </c>
      <c r="E87" s="98">
        <v>50</v>
      </c>
      <c r="F87" s="123">
        <f t="shared" si="1"/>
        <v>35</v>
      </c>
    </row>
    <row r="88" spans="1:6" ht="12.75">
      <c r="A88" s="88">
        <v>28</v>
      </c>
      <c r="B88" s="76" t="s">
        <v>89</v>
      </c>
      <c r="C88" s="80" t="s">
        <v>9</v>
      </c>
      <c r="D88" s="80">
        <v>1</v>
      </c>
      <c r="E88" s="98">
        <v>50</v>
      </c>
      <c r="F88" s="123">
        <f t="shared" si="1"/>
        <v>35</v>
      </c>
    </row>
    <row r="89" spans="1:6" ht="12.75">
      <c r="A89" s="87">
        <v>29</v>
      </c>
      <c r="B89" s="70" t="s">
        <v>25</v>
      </c>
      <c r="C89" s="79" t="s">
        <v>9</v>
      </c>
      <c r="D89" s="79">
        <v>1</v>
      </c>
      <c r="E89" s="97">
        <v>25</v>
      </c>
      <c r="F89" s="123">
        <f t="shared" si="1"/>
        <v>17.5</v>
      </c>
    </row>
    <row r="90" spans="1:6" ht="12.75">
      <c r="A90" s="87">
        <v>30</v>
      </c>
      <c r="B90" s="70" t="s">
        <v>26</v>
      </c>
      <c r="C90" s="79" t="s">
        <v>9</v>
      </c>
      <c r="D90" s="79">
        <v>1</v>
      </c>
      <c r="E90" s="97">
        <v>50</v>
      </c>
      <c r="F90" s="123">
        <f t="shared" si="1"/>
        <v>35</v>
      </c>
    </row>
    <row r="91" spans="1:6" ht="12.75">
      <c r="A91" s="87">
        <v>31</v>
      </c>
      <c r="B91" s="70" t="s">
        <v>90</v>
      </c>
      <c r="C91" s="79" t="s">
        <v>9</v>
      </c>
      <c r="D91" s="79">
        <v>1</v>
      </c>
      <c r="E91" s="97">
        <v>70</v>
      </c>
      <c r="F91" s="123">
        <f t="shared" si="1"/>
        <v>49</v>
      </c>
    </row>
    <row r="92" spans="1:6" ht="12.75">
      <c r="A92" s="87">
        <v>32</v>
      </c>
      <c r="B92" s="70" t="s">
        <v>43</v>
      </c>
      <c r="C92" s="79" t="s">
        <v>9</v>
      </c>
      <c r="D92" s="79">
        <v>1</v>
      </c>
      <c r="E92" s="97">
        <v>150</v>
      </c>
      <c r="F92" s="123">
        <f t="shared" si="1"/>
        <v>105</v>
      </c>
    </row>
    <row r="93" spans="1:6" ht="12.75">
      <c r="A93" s="87">
        <v>33</v>
      </c>
      <c r="B93" s="70" t="s">
        <v>91</v>
      </c>
      <c r="C93" s="79" t="s">
        <v>9</v>
      </c>
      <c r="D93" s="79">
        <v>1</v>
      </c>
      <c r="E93" s="97">
        <v>100</v>
      </c>
      <c r="F93" s="123">
        <f t="shared" si="1"/>
        <v>70</v>
      </c>
    </row>
    <row r="94" spans="1:6" ht="12.75">
      <c r="A94" s="87">
        <v>34</v>
      </c>
      <c r="B94" s="70" t="s">
        <v>92</v>
      </c>
      <c r="C94" s="79" t="s">
        <v>9</v>
      </c>
      <c r="D94" s="79">
        <v>1</v>
      </c>
      <c r="E94" s="97">
        <v>150</v>
      </c>
      <c r="F94" s="123">
        <f t="shared" si="1"/>
        <v>105</v>
      </c>
    </row>
    <row r="95" spans="1:6" ht="12.75">
      <c r="A95" s="88">
        <v>35</v>
      </c>
      <c r="B95" s="71" t="s">
        <v>93</v>
      </c>
      <c r="C95" s="81" t="s">
        <v>9</v>
      </c>
      <c r="D95" s="80">
        <v>1</v>
      </c>
      <c r="E95" s="98">
        <v>100</v>
      </c>
      <c r="F95" s="123">
        <f t="shared" si="1"/>
        <v>70</v>
      </c>
    </row>
    <row r="96" spans="1:6" ht="13.5" thickBot="1">
      <c r="A96" s="89">
        <v>36</v>
      </c>
      <c r="B96" s="77" t="s">
        <v>94</v>
      </c>
      <c r="C96" s="82" t="s">
        <v>9</v>
      </c>
      <c r="D96" s="82">
        <v>1</v>
      </c>
      <c r="E96" s="106">
        <v>150</v>
      </c>
      <c r="F96" s="123">
        <f t="shared" si="1"/>
        <v>105</v>
      </c>
    </row>
    <row r="97" spans="1:6" ht="14.25" customHeight="1" thickBot="1">
      <c r="A97" s="84" t="s">
        <v>95</v>
      </c>
      <c r="B97" s="84"/>
      <c r="C97" s="84"/>
      <c r="D97" s="84"/>
      <c r="E97" s="101"/>
      <c r="F97" s="124"/>
    </row>
    <row r="98" spans="1:6" ht="12.75">
      <c r="A98" s="6">
        <v>1</v>
      </c>
      <c r="B98" s="7" t="s">
        <v>96</v>
      </c>
      <c r="C98" s="8" t="s">
        <v>9</v>
      </c>
      <c r="D98" s="8">
        <v>1</v>
      </c>
      <c r="E98" s="95">
        <v>40</v>
      </c>
      <c r="F98" s="123">
        <f t="shared" si="1"/>
        <v>28</v>
      </c>
    </row>
    <row r="99" spans="1:6" ht="12.75">
      <c r="A99" s="9">
        <v>2</v>
      </c>
      <c r="B99" s="10" t="s">
        <v>97</v>
      </c>
      <c r="C99" s="11" t="s">
        <v>9</v>
      </c>
      <c r="D99" s="11">
        <v>1</v>
      </c>
      <c r="E99" s="96">
        <v>80</v>
      </c>
      <c r="F99" s="123">
        <f t="shared" si="1"/>
        <v>56</v>
      </c>
    </row>
    <row r="100" spans="1:6" ht="12.75">
      <c r="A100" s="9">
        <v>3</v>
      </c>
      <c r="B100" s="10" t="s">
        <v>98</v>
      </c>
      <c r="C100" s="11" t="s">
        <v>9</v>
      </c>
      <c r="D100" s="11">
        <v>1</v>
      </c>
      <c r="E100" s="96">
        <v>150</v>
      </c>
      <c r="F100" s="123">
        <f t="shared" si="1"/>
        <v>105</v>
      </c>
    </row>
    <row r="101" spans="1:6" ht="12.75">
      <c r="A101" s="9">
        <v>4</v>
      </c>
      <c r="B101" s="10" t="s">
        <v>99</v>
      </c>
      <c r="C101" s="11" t="s">
        <v>9</v>
      </c>
      <c r="D101" s="11">
        <v>1</v>
      </c>
      <c r="E101" s="96">
        <v>40</v>
      </c>
      <c r="F101" s="123">
        <f t="shared" si="1"/>
        <v>28</v>
      </c>
    </row>
    <row r="102" spans="1:6" ht="12.75">
      <c r="A102" s="9">
        <v>5</v>
      </c>
      <c r="B102" s="10" t="s">
        <v>100</v>
      </c>
      <c r="C102" s="11" t="s">
        <v>9</v>
      </c>
      <c r="D102" s="11">
        <v>1</v>
      </c>
      <c r="E102" s="96">
        <v>40</v>
      </c>
      <c r="F102" s="123">
        <f t="shared" si="1"/>
        <v>28</v>
      </c>
    </row>
    <row r="103" spans="1:6" ht="13.5" thickBot="1">
      <c r="A103" s="15">
        <v>6</v>
      </c>
      <c r="B103" s="16" t="s">
        <v>101</v>
      </c>
      <c r="C103" s="17"/>
      <c r="D103" s="17"/>
      <c r="E103" s="107"/>
      <c r="F103" s="123"/>
    </row>
    <row r="104" spans="1:6" ht="14.25" customHeight="1" thickBot="1">
      <c r="A104" s="117" t="s">
        <v>102</v>
      </c>
      <c r="B104" s="117"/>
      <c r="C104" s="117"/>
      <c r="D104" s="117"/>
      <c r="E104" s="118"/>
      <c r="F104" s="124"/>
    </row>
    <row r="105" spans="1:6" ht="12.75">
      <c r="A105" s="6">
        <v>1</v>
      </c>
      <c r="B105" s="7" t="s">
        <v>103</v>
      </c>
      <c r="C105" s="8" t="s">
        <v>9</v>
      </c>
      <c r="D105" s="8">
        <v>1</v>
      </c>
      <c r="E105" s="102">
        <v>0.5</v>
      </c>
      <c r="F105" s="123">
        <f t="shared" si="1"/>
        <v>0.35</v>
      </c>
    </row>
    <row r="106" spans="1:6" ht="12.75">
      <c r="A106" s="9">
        <v>2</v>
      </c>
      <c r="B106" s="10" t="s">
        <v>104</v>
      </c>
      <c r="C106" s="11" t="s">
        <v>9</v>
      </c>
      <c r="D106" s="11">
        <v>1</v>
      </c>
      <c r="E106" s="96">
        <v>5</v>
      </c>
      <c r="F106" s="123">
        <f t="shared" si="1"/>
        <v>3.5</v>
      </c>
    </row>
    <row r="107" spans="1:6" ht="25.5">
      <c r="A107" s="9">
        <v>3</v>
      </c>
      <c r="B107" s="10" t="s">
        <v>105</v>
      </c>
      <c r="C107" s="11" t="s">
        <v>9</v>
      </c>
      <c r="D107" s="11">
        <v>1</v>
      </c>
      <c r="E107" s="96">
        <v>1.2</v>
      </c>
      <c r="F107" s="123">
        <f t="shared" si="1"/>
        <v>0.84</v>
      </c>
    </row>
    <row r="108" spans="1:6" ht="12.75">
      <c r="A108" s="9">
        <v>4</v>
      </c>
      <c r="B108" s="10" t="s">
        <v>106</v>
      </c>
      <c r="C108" s="11" t="s">
        <v>9</v>
      </c>
      <c r="D108" s="11">
        <v>1</v>
      </c>
      <c r="E108" s="96">
        <v>0.8</v>
      </c>
      <c r="F108" s="123">
        <f t="shared" si="1"/>
        <v>0.56</v>
      </c>
    </row>
    <row r="109" spans="1:6" ht="12.75">
      <c r="A109" s="9">
        <v>5</v>
      </c>
      <c r="B109" s="10" t="s">
        <v>107</v>
      </c>
      <c r="C109" s="11" t="s">
        <v>9</v>
      </c>
      <c r="D109" s="11">
        <v>1</v>
      </c>
      <c r="E109" s="96">
        <v>1.2</v>
      </c>
      <c r="F109" s="123">
        <f t="shared" si="1"/>
        <v>0.84</v>
      </c>
    </row>
    <row r="110" spans="1:6" ht="12.75">
      <c r="A110" s="9">
        <v>6</v>
      </c>
      <c r="B110" s="10" t="s">
        <v>108</v>
      </c>
      <c r="C110" s="11" t="s">
        <v>9</v>
      </c>
      <c r="D110" s="11">
        <v>1</v>
      </c>
      <c r="E110" s="96">
        <v>1.5</v>
      </c>
      <c r="F110" s="123">
        <f t="shared" si="1"/>
        <v>1.05</v>
      </c>
    </row>
    <row r="111" spans="1:6" ht="12.75">
      <c r="A111" s="9">
        <v>7</v>
      </c>
      <c r="B111" s="10" t="s">
        <v>109</v>
      </c>
      <c r="C111" s="11" t="s">
        <v>9</v>
      </c>
      <c r="D111" s="11">
        <v>1</v>
      </c>
      <c r="E111" s="96">
        <v>5</v>
      </c>
      <c r="F111" s="123">
        <f t="shared" si="1"/>
        <v>3.5</v>
      </c>
    </row>
    <row r="112" spans="1:6" ht="12.75">
      <c r="A112" s="9">
        <v>8</v>
      </c>
      <c r="B112" s="10" t="s">
        <v>110</v>
      </c>
      <c r="C112" s="11" t="s">
        <v>9</v>
      </c>
      <c r="D112" s="11">
        <v>1</v>
      </c>
      <c r="E112" s="96">
        <v>15</v>
      </c>
      <c r="F112" s="123">
        <f t="shared" si="1"/>
        <v>10.5</v>
      </c>
    </row>
    <row r="113" spans="1:6" ht="12.75">
      <c r="A113" s="9">
        <v>9</v>
      </c>
      <c r="B113" s="10" t="s">
        <v>111</v>
      </c>
      <c r="C113" s="11" t="s">
        <v>9</v>
      </c>
      <c r="D113" s="11">
        <v>1</v>
      </c>
      <c r="E113" s="96">
        <v>15</v>
      </c>
      <c r="F113" s="123">
        <f t="shared" si="1"/>
        <v>10.5</v>
      </c>
    </row>
    <row r="114" spans="1:6" ht="12.75">
      <c r="A114" s="9">
        <v>10</v>
      </c>
      <c r="B114" s="10" t="s">
        <v>112</v>
      </c>
      <c r="C114" s="11" t="s">
        <v>9</v>
      </c>
      <c r="D114" s="11">
        <v>1</v>
      </c>
      <c r="E114" s="108">
        <v>40</v>
      </c>
      <c r="F114" s="123">
        <f t="shared" si="1"/>
        <v>28</v>
      </c>
    </row>
    <row r="115" spans="1:6" ht="12.75">
      <c r="A115" s="9">
        <v>11</v>
      </c>
      <c r="B115" s="18" t="s">
        <v>113</v>
      </c>
      <c r="C115" s="11" t="s">
        <v>9</v>
      </c>
      <c r="D115" s="11">
        <v>1</v>
      </c>
      <c r="E115" s="96">
        <v>60</v>
      </c>
      <c r="F115" s="123">
        <f t="shared" si="1"/>
        <v>42</v>
      </c>
    </row>
    <row r="116" spans="1:6" ht="12.75">
      <c r="A116" s="9">
        <v>12</v>
      </c>
      <c r="B116" s="18" t="s">
        <v>114</v>
      </c>
      <c r="C116" s="11" t="s">
        <v>9</v>
      </c>
      <c r="D116" s="11">
        <v>1</v>
      </c>
      <c r="E116" s="96">
        <v>50</v>
      </c>
      <c r="F116" s="123">
        <f t="shared" si="1"/>
        <v>35</v>
      </c>
    </row>
    <row r="117" spans="1:6" ht="13.5" thickBot="1">
      <c r="A117" s="15">
        <v>13</v>
      </c>
      <c r="B117" s="16" t="s">
        <v>60</v>
      </c>
      <c r="C117" s="17"/>
      <c r="D117" s="17"/>
      <c r="E117" s="109"/>
      <c r="F117" s="123"/>
    </row>
    <row r="118" spans="1:6" ht="14.25" customHeight="1" thickBot="1">
      <c r="A118" s="86" t="s">
        <v>115</v>
      </c>
      <c r="B118" s="86"/>
      <c r="C118" s="86"/>
      <c r="D118" s="86"/>
      <c r="E118" s="110"/>
      <c r="F118" s="124"/>
    </row>
    <row r="119" spans="1:6" ht="12.75">
      <c r="A119" s="6">
        <v>1</v>
      </c>
      <c r="B119" s="7" t="s">
        <v>116</v>
      </c>
      <c r="C119" s="8" t="s">
        <v>117</v>
      </c>
      <c r="D119" s="8">
        <v>1</v>
      </c>
      <c r="E119" s="102">
        <v>10</v>
      </c>
      <c r="F119" s="123">
        <f t="shared" si="1"/>
        <v>7</v>
      </c>
    </row>
    <row r="120" spans="1:6" ht="12.75">
      <c r="A120" s="9">
        <v>2</v>
      </c>
      <c r="B120" s="10" t="s">
        <v>118</v>
      </c>
      <c r="C120" s="11" t="s">
        <v>9</v>
      </c>
      <c r="D120" s="11">
        <v>1</v>
      </c>
      <c r="E120" s="108">
        <v>25</v>
      </c>
      <c r="F120" s="123">
        <f t="shared" si="1"/>
        <v>17.5</v>
      </c>
    </row>
    <row r="121" spans="1:6" ht="12.75">
      <c r="A121" s="9">
        <v>3</v>
      </c>
      <c r="B121" s="10" t="s">
        <v>119</v>
      </c>
      <c r="C121" s="11" t="s">
        <v>9</v>
      </c>
      <c r="D121" s="11">
        <v>1</v>
      </c>
      <c r="E121" s="96">
        <v>50</v>
      </c>
      <c r="F121" s="123">
        <f t="shared" si="1"/>
        <v>35</v>
      </c>
    </row>
    <row r="122" spans="1:6" ht="12.75">
      <c r="A122" s="9">
        <v>4</v>
      </c>
      <c r="B122" s="10" t="s">
        <v>120</v>
      </c>
      <c r="C122" s="11" t="s">
        <v>9</v>
      </c>
      <c r="D122" s="11">
        <v>1</v>
      </c>
      <c r="E122" s="96">
        <v>80</v>
      </c>
      <c r="F122" s="123">
        <f t="shared" si="1"/>
        <v>56</v>
      </c>
    </row>
    <row r="123" spans="1:6" ht="13.5" thickBot="1">
      <c r="A123" s="15">
        <v>5</v>
      </c>
      <c r="B123" s="16" t="s">
        <v>121</v>
      </c>
      <c r="C123" s="17" t="s">
        <v>9</v>
      </c>
      <c r="D123" s="17">
        <v>1</v>
      </c>
      <c r="E123" s="107">
        <v>40</v>
      </c>
      <c r="F123" s="123">
        <f t="shared" si="1"/>
        <v>28</v>
      </c>
    </row>
  </sheetData>
  <sheetProtection selectLockedCells="1" selectUnlockedCells="1"/>
  <mergeCells count="9">
    <mergeCell ref="A104:E104"/>
    <mergeCell ref="A118:E118"/>
    <mergeCell ref="A3:E4"/>
    <mergeCell ref="A1:E1"/>
    <mergeCell ref="A2:E2"/>
    <mergeCell ref="A7:E7"/>
    <mergeCell ref="A47:E47"/>
    <mergeCell ref="A60:E60"/>
    <mergeCell ref="A97:E9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2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="160" zoomScaleNormal="160" zoomScalePageLayoutView="0" workbookViewId="0" topLeftCell="A1">
      <selection activeCell="E11" sqref="E11"/>
    </sheetView>
  </sheetViews>
  <sheetFormatPr defaultColWidth="11.57421875" defaultRowHeight="12.75"/>
  <cols>
    <col min="1" max="1" width="11.57421875" style="0" customWidth="1"/>
    <col min="2" max="2" width="39.00390625" style="0" customWidth="1"/>
    <col min="3" max="4" width="11.57421875" style="0" customWidth="1"/>
    <col min="5" max="5" width="11.57421875" style="28" customWidth="1"/>
    <col min="6" max="6" width="11.57421875" style="32" customWidth="1"/>
  </cols>
  <sheetData>
    <row r="1" spans="1:6" ht="18">
      <c r="A1" s="56" t="s">
        <v>0</v>
      </c>
      <c r="B1" s="56"/>
      <c r="C1" s="56"/>
      <c r="D1" s="56"/>
      <c r="E1" s="56"/>
      <c r="F1" s="35"/>
    </row>
    <row r="2" spans="1:6" ht="15.75">
      <c r="A2" s="57" t="s">
        <v>122</v>
      </c>
      <c r="B2" s="57"/>
      <c r="C2" s="57"/>
      <c r="D2" s="57"/>
      <c r="E2" s="57"/>
      <c r="F2" s="35"/>
    </row>
    <row r="3" spans="1:6" ht="18" customHeight="1">
      <c r="A3" s="53" t="s">
        <v>175</v>
      </c>
      <c r="B3" s="53"/>
      <c r="C3" s="53"/>
      <c r="D3" s="53"/>
      <c r="E3" s="53"/>
      <c r="F3" s="35"/>
    </row>
    <row r="4" spans="1:6" ht="18" customHeight="1">
      <c r="A4" s="53"/>
      <c r="B4" s="53"/>
      <c r="C4" s="53"/>
      <c r="D4" s="53"/>
      <c r="E4" s="53"/>
      <c r="F4" s="35"/>
    </row>
    <row r="5" ht="15.75" customHeight="1"/>
    <row r="6" spans="1:6" ht="12.75">
      <c r="A6" s="1"/>
      <c r="B6" s="2"/>
      <c r="C6" s="3"/>
      <c r="D6" s="3"/>
      <c r="E6" s="58" t="s">
        <v>6</v>
      </c>
      <c r="F6" s="59"/>
    </row>
    <row r="7" spans="1:6" ht="12.75">
      <c r="A7" s="19" t="s">
        <v>2</v>
      </c>
      <c r="B7" s="19" t="s">
        <v>3</v>
      </c>
      <c r="C7" s="19" t="s">
        <v>4</v>
      </c>
      <c r="D7" s="19" t="s">
        <v>5</v>
      </c>
      <c r="E7" s="29" t="s">
        <v>173</v>
      </c>
      <c r="F7" s="33" t="s">
        <v>174</v>
      </c>
    </row>
    <row r="8" spans="1:6" ht="14.25" customHeight="1">
      <c r="A8" s="60" t="s">
        <v>123</v>
      </c>
      <c r="B8" s="60"/>
      <c r="C8" s="60"/>
      <c r="D8" s="60"/>
      <c r="E8" s="60"/>
      <c r="F8" s="60"/>
    </row>
    <row r="9" spans="1:6" ht="12.75">
      <c r="A9" s="20">
        <v>1</v>
      </c>
      <c r="B9" s="21" t="s">
        <v>124</v>
      </c>
      <c r="C9" s="22" t="s">
        <v>125</v>
      </c>
      <c r="D9" s="22">
        <v>1</v>
      </c>
      <c r="E9" s="30">
        <v>0.5</v>
      </c>
      <c r="F9" s="34">
        <v>0.35</v>
      </c>
    </row>
    <row r="10" spans="1:6" ht="12.75">
      <c r="A10" s="24">
        <v>2</v>
      </c>
      <c r="B10" s="25" t="s">
        <v>126</v>
      </c>
      <c r="C10" s="26" t="s">
        <v>125</v>
      </c>
      <c r="D10" s="26">
        <v>1</v>
      </c>
      <c r="E10" s="31">
        <v>0.5</v>
      </c>
      <c r="F10" s="34">
        <v>0.35</v>
      </c>
    </row>
    <row r="11" spans="1:6" ht="12.75">
      <c r="A11" s="24">
        <v>3</v>
      </c>
      <c r="B11" s="25" t="s">
        <v>127</v>
      </c>
      <c r="C11" s="26" t="s">
        <v>125</v>
      </c>
      <c r="D11" s="26">
        <v>1</v>
      </c>
      <c r="E11" s="31">
        <v>0.25</v>
      </c>
      <c r="F11" s="34">
        <v>0.175</v>
      </c>
    </row>
    <row r="12" spans="1:6" ht="12.75">
      <c r="A12" s="24">
        <v>4</v>
      </c>
      <c r="B12" s="25" t="s">
        <v>128</v>
      </c>
      <c r="C12" s="26" t="s">
        <v>125</v>
      </c>
      <c r="D12" s="26">
        <v>1</v>
      </c>
      <c r="E12" s="31">
        <v>1.5</v>
      </c>
      <c r="F12" s="34">
        <v>1.05</v>
      </c>
    </row>
    <row r="13" spans="1:6" ht="12.75">
      <c r="A13" s="24">
        <v>5</v>
      </c>
      <c r="B13" s="25" t="s">
        <v>129</v>
      </c>
      <c r="C13" s="26" t="s">
        <v>125</v>
      </c>
      <c r="D13" s="26">
        <v>1</v>
      </c>
      <c r="E13" s="31">
        <v>0.5</v>
      </c>
      <c r="F13" s="34">
        <v>0.35</v>
      </c>
    </row>
    <row r="14" spans="1:6" ht="12.75">
      <c r="A14" s="20">
        <v>6</v>
      </c>
      <c r="B14" s="21" t="s">
        <v>130</v>
      </c>
      <c r="C14" s="22" t="s">
        <v>125</v>
      </c>
      <c r="D14" s="22">
        <v>1</v>
      </c>
      <c r="E14" s="30">
        <v>4</v>
      </c>
      <c r="F14" s="34">
        <v>2.8</v>
      </c>
    </row>
    <row r="15" spans="1:6" ht="12.75">
      <c r="A15" s="20">
        <v>7</v>
      </c>
      <c r="B15" s="21" t="s">
        <v>131</v>
      </c>
      <c r="C15" s="22" t="s">
        <v>125</v>
      </c>
      <c r="D15" s="22">
        <v>1</v>
      </c>
      <c r="E15" s="30">
        <v>1</v>
      </c>
      <c r="F15" s="34">
        <v>0.7</v>
      </c>
    </row>
    <row r="16" spans="1:6" ht="12.75">
      <c r="A16" s="20">
        <v>8</v>
      </c>
      <c r="B16" s="21" t="s">
        <v>132</v>
      </c>
      <c r="C16" s="22" t="s">
        <v>125</v>
      </c>
      <c r="D16" s="22">
        <v>1</v>
      </c>
      <c r="E16" s="30">
        <v>1.5</v>
      </c>
      <c r="F16" s="34">
        <v>1.05</v>
      </c>
    </row>
    <row r="17" spans="1:6" ht="12.75">
      <c r="A17" s="20">
        <v>9</v>
      </c>
      <c r="B17" s="23" t="s">
        <v>133</v>
      </c>
      <c r="C17" s="22" t="s">
        <v>9</v>
      </c>
      <c r="D17" s="22">
        <v>1</v>
      </c>
      <c r="E17" s="30">
        <v>20</v>
      </c>
      <c r="F17" s="34">
        <v>14</v>
      </c>
    </row>
    <row r="18" spans="1:6" ht="12.75">
      <c r="A18" s="20">
        <v>10</v>
      </c>
      <c r="B18" s="23" t="s">
        <v>134</v>
      </c>
      <c r="C18" s="22" t="s">
        <v>9</v>
      </c>
      <c r="D18" s="22">
        <v>1</v>
      </c>
      <c r="E18" s="30">
        <v>10</v>
      </c>
      <c r="F18" s="34">
        <v>7</v>
      </c>
    </row>
    <row r="19" spans="1:6" ht="12.75">
      <c r="A19" s="20">
        <v>11</v>
      </c>
      <c r="B19" s="23" t="s">
        <v>135</v>
      </c>
      <c r="C19" s="22" t="s">
        <v>9</v>
      </c>
      <c r="D19" s="22">
        <v>1</v>
      </c>
      <c r="E19" s="30">
        <v>10</v>
      </c>
      <c r="F19" s="34">
        <v>7</v>
      </c>
    </row>
  </sheetData>
  <sheetProtection selectLockedCells="1" selectUnlockedCells="1"/>
  <mergeCells count="5">
    <mergeCell ref="A1:E1"/>
    <mergeCell ref="A2:E2"/>
    <mergeCell ref="E6:F6"/>
    <mergeCell ref="A8:F8"/>
    <mergeCell ref="A3:E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6"/>
  <sheetViews>
    <sheetView zoomScale="160" zoomScaleNormal="160" zoomScalePageLayoutView="0" workbookViewId="0" topLeftCell="A1">
      <selection activeCell="F894" sqref="F764:G894"/>
    </sheetView>
  </sheetViews>
  <sheetFormatPr defaultColWidth="11.57421875" defaultRowHeight="12.75"/>
  <cols>
    <col min="1" max="1" width="11.57421875" style="0" customWidth="1"/>
    <col min="2" max="2" width="34.7109375" style="0" customWidth="1"/>
    <col min="3" max="4" width="11.57421875" style="0" customWidth="1"/>
    <col min="5" max="5" width="11.57421875" style="37" customWidth="1"/>
    <col min="6" max="6" width="11.57421875" style="38" customWidth="1"/>
  </cols>
  <sheetData>
    <row r="1" spans="1:6" ht="18">
      <c r="A1" s="54" t="s">
        <v>0</v>
      </c>
      <c r="B1" s="54"/>
      <c r="C1" s="54"/>
      <c r="D1" s="54"/>
      <c r="E1" s="54"/>
      <c r="F1" s="51"/>
    </row>
    <row r="2" spans="1:6" ht="15.75">
      <c r="A2" s="55" t="s">
        <v>136</v>
      </c>
      <c r="B2" s="55"/>
      <c r="C2" s="55"/>
      <c r="D2" s="55"/>
      <c r="E2" s="55"/>
      <c r="F2" s="51"/>
    </row>
    <row r="3" spans="5:6" ht="12.75">
      <c r="E3" s="52"/>
      <c r="F3" s="51"/>
    </row>
    <row r="4" spans="1:6" ht="12.75" customHeight="1">
      <c r="A4" s="53" t="s">
        <v>176</v>
      </c>
      <c r="B4" s="53"/>
      <c r="C4" s="53"/>
      <c r="D4" s="53"/>
      <c r="E4" s="53"/>
      <c r="F4" s="51"/>
    </row>
    <row r="5" spans="1:6" ht="45" customHeight="1">
      <c r="A5" s="53"/>
      <c r="B5" s="53"/>
      <c r="C5" s="53"/>
      <c r="D5" s="53"/>
      <c r="E5" s="53"/>
      <c r="F5" s="51"/>
    </row>
    <row r="6" spans="1:6" ht="24" customHeight="1" thickBot="1">
      <c r="A6" s="36"/>
      <c r="B6" s="36"/>
      <c r="C6" s="36"/>
      <c r="D6" s="36"/>
      <c r="E6" s="62" t="s">
        <v>6</v>
      </c>
      <c r="F6" s="63"/>
    </row>
    <row r="7" spans="1:6" ht="12.75">
      <c r="A7" s="4" t="s">
        <v>2</v>
      </c>
      <c r="B7" s="5" t="s">
        <v>3</v>
      </c>
      <c r="C7" s="5" t="s">
        <v>4</v>
      </c>
      <c r="D7" s="5" t="s">
        <v>5</v>
      </c>
      <c r="E7" s="39" t="s">
        <v>173</v>
      </c>
      <c r="F7" s="44" t="s">
        <v>174</v>
      </c>
    </row>
    <row r="8" spans="1:6" ht="14.25" customHeight="1" thickBot="1">
      <c r="A8" s="64" t="s">
        <v>7</v>
      </c>
      <c r="B8" s="65"/>
      <c r="C8" s="65"/>
      <c r="D8" s="65"/>
      <c r="E8" s="65"/>
      <c r="F8" s="66"/>
    </row>
    <row r="9" spans="1:6" ht="13.5" thickBot="1">
      <c r="A9" s="68">
        <v>1</v>
      </c>
      <c r="B9" s="7" t="s">
        <v>137</v>
      </c>
      <c r="C9" s="8" t="s">
        <v>138</v>
      </c>
      <c r="D9" s="8">
        <v>1</v>
      </c>
      <c r="E9" s="40">
        <v>50</v>
      </c>
      <c r="F9" s="44">
        <v>35</v>
      </c>
    </row>
    <row r="10" spans="1:6" ht="12.75">
      <c r="A10" s="68"/>
      <c r="B10" s="10" t="s">
        <v>137</v>
      </c>
      <c r="C10" s="11" t="s">
        <v>139</v>
      </c>
      <c r="D10" s="11">
        <v>1</v>
      </c>
      <c r="E10" s="41">
        <v>40</v>
      </c>
      <c r="F10" s="44">
        <v>28</v>
      </c>
    </row>
    <row r="11" spans="1:7" ht="12.75">
      <c r="A11" s="61">
        <v>2</v>
      </c>
      <c r="B11" s="10" t="s">
        <v>140</v>
      </c>
      <c r="C11" s="11" t="s">
        <v>138</v>
      </c>
      <c r="D11" s="11">
        <v>1</v>
      </c>
      <c r="E11" s="41">
        <v>75</v>
      </c>
      <c r="F11" s="44">
        <v>52.5</v>
      </c>
      <c r="G11" s="27"/>
    </row>
    <row r="12" spans="1:6" ht="12.75">
      <c r="A12" s="61"/>
      <c r="B12" s="10" t="s">
        <v>140</v>
      </c>
      <c r="C12" s="11" t="s">
        <v>139</v>
      </c>
      <c r="D12" s="11">
        <v>1</v>
      </c>
      <c r="E12" s="41">
        <v>60</v>
      </c>
      <c r="F12" s="44">
        <v>42</v>
      </c>
    </row>
    <row r="13" spans="1:6" ht="12.75">
      <c r="A13" s="61">
        <v>3</v>
      </c>
      <c r="B13" s="10" t="s">
        <v>141</v>
      </c>
      <c r="C13" s="11" t="s">
        <v>138</v>
      </c>
      <c r="D13" s="11">
        <v>1</v>
      </c>
      <c r="E13" s="41">
        <v>100</v>
      </c>
      <c r="F13" s="44">
        <v>70</v>
      </c>
    </row>
    <row r="14" spans="1:6" ht="12.75">
      <c r="A14" s="61"/>
      <c r="B14" s="10" t="s">
        <v>141</v>
      </c>
      <c r="C14" s="11" t="s">
        <v>139</v>
      </c>
      <c r="D14" s="11">
        <v>1</v>
      </c>
      <c r="E14" s="41">
        <v>75</v>
      </c>
      <c r="F14" s="44">
        <v>52.5</v>
      </c>
    </row>
    <row r="15" spans="1:6" ht="12.75">
      <c r="A15" s="61">
        <v>4</v>
      </c>
      <c r="B15" s="10" t="s">
        <v>142</v>
      </c>
      <c r="C15" s="11" t="s">
        <v>138</v>
      </c>
      <c r="D15" s="11">
        <v>1</v>
      </c>
      <c r="E15" s="41">
        <v>60</v>
      </c>
      <c r="F15" s="44">
        <v>42</v>
      </c>
    </row>
    <row r="16" spans="1:6" ht="12.75">
      <c r="A16" s="61"/>
      <c r="B16" s="10" t="s">
        <v>142</v>
      </c>
      <c r="C16" s="11" t="s">
        <v>139</v>
      </c>
      <c r="D16" s="11">
        <v>1</v>
      </c>
      <c r="E16" s="41">
        <v>50</v>
      </c>
      <c r="F16" s="44">
        <v>35</v>
      </c>
    </row>
    <row r="17" spans="1:6" ht="12.75">
      <c r="A17" s="61">
        <v>5</v>
      </c>
      <c r="B17" s="10" t="s">
        <v>143</v>
      </c>
      <c r="C17" s="11" t="s">
        <v>138</v>
      </c>
      <c r="D17" s="11">
        <v>1</v>
      </c>
      <c r="E17" s="41">
        <v>90</v>
      </c>
      <c r="F17" s="44">
        <v>63</v>
      </c>
    </row>
    <row r="18" spans="1:6" ht="12.75">
      <c r="A18" s="61"/>
      <c r="B18" s="10" t="s">
        <v>143</v>
      </c>
      <c r="C18" s="11" t="s">
        <v>139</v>
      </c>
      <c r="D18" s="11">
        <v>1</v>
      </c>
      <c r="E18" s="41">
        <v>75</v>
      </c>
      <c r="F18" s="44">
        <v>52.5</v>
      </c>
    </row>
    <row r="19" spans="1:6" ht="12.75">
      <c r="A19" s="61">
        <v>6</v>
      </c>
      <c r="B19" s="10" t="s">
        <v>144</v>
      </c>
      <c r="C19" s="11" t="s">
        <v>138</v>
      </c>
      <c r="D19" s="11">
        <v>1</v>
      </c>
      <c r="E19" s="41">
        <v>120</v>
      </c>
      <c r="F19" s="44">
        <v>84</v>
      </c>
    </row>
    <row r="20" spans="1:6" ht="12.75">
      <c r="A20" s="61"/>
      <c r="B20" s="10" t="s">
        <v>144</v>
      </c>
      <c r="C20" s="11" t="s">
        <v>139</v>
      </c>
      <c r="D20" s="11">
        <v>1</v>
      </c>
      <c r="E20" s="41">
        <v>100</v>
      </c>
      <c r="F20" s="44">
        <v>70</v>
      </c>
    </row>
    <row r="21" spans="1:6" ht="12.75">
      <c r="A21" s="45">
        <v>13</v>
      </c>
      <c r="B21" s="46" t="s">
        <v>145</v>
      </c>
      <c r="C21" s="47" t="s">
        <v>9</v>
      </c>
      <c r="D21" s="47">
        <v>1</v>
      </c>
      <c r="E21" s="42">
        <v>20</v>
      </c>
      <c r="F21" s="44">
        <v>14</v>
      </c>
    </row>
    <row r="22" spans="1:6" ht="12.75">
      <c r="A22" s="45">
        <v>14</v>
      </c>
      <c r="B22" s="46" t="s">
        <v>146</v>
      </c>
      <c r="C22" s="47" t="s">
        <v>9</v>
      </c>
      <c r="D22" s="47">
        <v>1</v>
      </c>
      <c r="E22" s="42">
        <v>10</v>
      </c>
      <c r="F22" s="44">
        <v>7</v>
      </c>
    </row>
    <row r="23" spans="1:6" ht="12.75">
      <c r="A23" s="45">
        <v>15</v>
      </c>
      <c r="B23" s="46" t="s">
        <v>147</v>
      </c>
      <c r="C23" s="47" t="s">
        <v>9</v>
      </c>
      <c r="D23" s="47">
        <v>1</v>
      </c>
      <c r="E23" s="42">
        <v>10</v>
      </c>
      <c r="F23" s="44">
        <v>7</v>
      </c>
    </row>
    <row r="24" spans="1:6" ht="12.75">
      <c r="A24" s="45">
        <v>16</v>
      </c>
      <c r="B24" s="46" t="s">
        <v>148</v>
      </c>
      <c r="C24" s="47" t="s">
        <v>9</v>
      </c>
      <c r="D24" s="47">
        <v>1</v>
      </c>
      <c r="E24" s="42">
        <v>20</v>
      </c>
      <c r="F24" s="44">
        <v>14</v>
      </c>
    </row>
    <row r="25" spans="1:6" ht="14.25" customHeight="1" thickBot="1">
      <c r="A25" s="67" t="s">
        <v>48</v>
      </c>
      <c r="B25" s="65"/>
      <c r="C25" s="65"/>
      <c r="D25" s="65"/>
      <c r="E25" s="65"/>
      <c r="F25" s="66"/>
    </row>
    <row r="26" spans="1:6" ht="13.5" thickBot="1">
      <c r="A26" s="68">
        <v>1</v>
      </c>
      <c r="B26" s="7" t="s">
        <v>149</v>
      </c>
      <c r="C26" s="8" t="s">
        <v>138</v>
      </c>
      <c r="D26" s="8">
        <v>1</v>
      </c>
      <c r="E26" s="40">
        <v>30</v>
      </c>
      <c r="F26" s="44">
        <v>21</v>
      </c>
    </row>
    <row r="27" spans="1:6" ht="12.75">
      <c r="A27" s="68"/>
      <c r="B27" s="10" t="s">
        <v>149</v>
      </c>
      <c r="C27" s="11" t="s">
        <v>139</v>
      </c>
      <c r="D27" s="11">
        <v>1</v>
      </c>
      <c r="E27" s="41">
        <v>25</v>
      </c>
      <c r="F27" s="44">
        <v>17.5</v>
      </c>
    </row>
    <row r="28" spans="1:6" ht="12.75">
      <c r="A28" s="61">
        <v>2</v>
      </c>
      <c r="B28" s="10" t="s">
        <v>150</v>
      </c>
      <c r="C28" s="11" t="s">
        <v>138</v>
      </c>
      <c r="D28" s="11">
        <v>1</v>
      </c>
      <c r="E28" s="41">
        <v>40</v>
      </c>
      <c r="F28" s="44">
        <v>28</v>
      </c>
    </row>
    <row r="29" spans="1:6" ht="12.75">
      <c r="A29" s="61"/>
      <c r="B29" s="10" t="s">
        <v>150</v>
      </c>
      <c r="C29" s="11" t="s">
        <v>139</v>
      </c>
      <c r="D29" s="11">
        <v>1</v>
      </c>
      <c r="E29" s="41">
        <v>35</v>
      </c>
      <c r="F29" s="44">
        <v>24.5</v>
      </c>
    </row>
    <row r="30" spans="1:6" ht="12.75">
      <c r="A30" s="61">
        <v>3</v>
      </c>
      <c r="B30" s="10" t="s">
        <v>151</v>
      </c>
      <c r="C30" s="11" t="s">
        <v>138</v>
      </c>
      <c r="D30" s="11">
        <v>1</v>
      </c>
      <c r="E30" s="41">
        <v>50</v>
      </c>
      <c r="F30" s="44">
        <v>35</v>
      </c>
    </row>
    <row r="31" spans="1:6" ht="12.75">
      <c r="A31" s="61"/>
      <c r="B31" s="10" t="s">
        <v>151</v>
      </c>
      <c r="C31" s="11" t="s">
        <v>139</v>
      </c>
      <c r="D31" s="11">
        <v>1</v>
      </c>
      <c r="E31" s="41">
        <v>45</v>
      </c>
      <c r="F31" s="44">
        <v>31.5</v>
      </c>
    </row>
    <row r="32" spans="1:6" ht="12.75">
      <c r="A32" s="61">
        <v>4</v>
      </c>
      <c r="B32" s="10" t="s">
        <v>152</v>
      </c>
      <c r="C32" s="11" t="s">
        <v>138</v>
      </c>
      <c r="D32" s="11">
        <v>1</v>
      </c>
      <c r="E32" s="41">
        <v>75</v>
      </c>
      <c r="F32" s="44">
        <v>52.5</v>
      </c>
    </row>
    <row r="33" spans="1:6" ht="12.75">
      <c r="A33" s="61"/>
      <c r="B33" s="10" t="s">
        <v>152</v>
      </c>
      <c r="C33" s="11" t="s">
        <v>139</v>
      </c>
      <c r="D33" s="11">
        <v>1</v>
      </c>
      <c r="E33" s="41">
        <v>70</v>
      </c>
      <c r="F33" s="44">
        <v>49</v>
      </c>
    </row>
    <row r="34" spans="1:6" ht="12.75">
      <c r="A34" s="61">
        <v>5</v>
      </c>
      <c r="B34" s="10" t="s">
        <v>153</v>
      </c>
      <c r="C34" s="11" t="s">
        <v>138</v>
      </c>
      <c r="D34" s="11">
        <v>1</v>
      </c>
      <c r="E34" s="41">
        <v>90</v>
      </c>
      <c r="F34" s="44">
        <v>63</v>
      </c>
    </row>
    <row r="35" spans="1:6" ht="12.75">
      <c r="A35" s="61"/>
      <c r="B35" s="10" t="s">
        <v>153</v>
      </c>
      <c r="C35" s="11" t="s">
        <v>139</v>
      </c>
      <c r="D35" s="11">
        <v>1</v>
      </c>
      <c r="E35" s="41">
        <v>80</v>
      </c>
      <c r="F35" s="44">
        <v>56</v>
      </c>
    </row>
    <row r="36" spans="1:6" ht="12.75">
      <c r="A36" s="61">
        <v>6</v>
      </c>
      <c r="B36" s="10" t="s">
        <v>154</v>
      </c>
      <c r="C36" s="11" t="s">
        <v>138</v>
      </c>
      <c r="D36" s="11">
        <v>1</v>
      </c>
      <c r="E36" s="41">
        <v>120</v>
      </c>
      <c r="F36" s="44">
        <v>84</v>
      </c>
    </row>
    <row r="37" spans="1:6" ht="12.75">
      <c r="A37" s="61"/>
      <c r="B37" s="10" t="s">
        <v>154</v>
      </c>
      <c r="C37" s="11" t="s">
        <v>139</v>
      </c>
      <c r="D37" s="11">
        <v>1</v>
      </c>
      <c r="E37" s="41">
        <v>100</v>
      </c>
      <c r="F37" s="44">
        <v>70</v>
      </c>
    </row>
    <row r="38" spans="1:6" ht="12.75">
      <c r="A38" s="45">
        <v>7</v>
      </c>
      <c r="B38" s="46" t="s">
        <v>155</v>
      </c>
      <c r="C38" s="47" t="s">
        <v>9</v>
      </c>
      <c r="D38" s="47">
        <v>1</v>
      </c>
      <c r="E38" s="42">
        <v>10</v>
      </c>
      <c r="F38" s="44">
        <v>7</v>
      </c>
    </row>
    <row r="39" spans="1:6" ht="13.5" thickBot="1">
      <c r="A39" s="48">
        <v>8</v>
      </c>
      <c r="B39" s="49" t="s">
        <v>156</v>
      </c>
      <c r="C39" s="50" t="s">
        <v>9</v>
      </c>
      <c r="D39" s="50">
        <v>1</v>
      </c>
      <c r="E39" s="43">
        <v>10</v>
      </c>
      <c r="F39" s="44">
        <v>7</v>
      </c>
    </row>
    <row r="40" spans="1:6" ht="14.25" customHeight="1" thickBot="1">
      <c r="A40" s="67" t="s">
        <v>61</v>
      </c>
      <c r="B40" s="65"/>
      <c r="C40" s="65"/>
      <c r="D40" s="65"/>
      <c r="E40" s="65"/>
      <c r="F40" s="66"/>
    </row>
    <row r="41" spans="1:6" ht="12.75">
      <c r="A41" s="6">
        <v>1</v>
      </c>
      <c r="B41" s="7" t="s">
        <v>157</v>
      </c>
      <c r="C41" s="8" t="s">
        <v>9</v>
      </c>
      <c r="D41" s="8">
        <v>1</v>
      </c>
      <c r="E41" s="40">
        <v>4</v>
      </c>
      <c r="F41" s="44">
        <v>2.8</v>
      </c>
    </row>
    <row r="42" spans="1:6" ht="12.75">
      <c r="A42" s="9">
        <v>2</v>
      </c>
      <c r="B42" s="10" t="s">
        <v>158</v>
      </c>
      <c r="C42" s="11" t="s">
        <v>9</v>
      </c>
      <c r="D42" s="11">
        <v>1</v>
      </c>
      <c r="E42" s="41">
        <v>12</v>
      </c>
      <c r="F42" s="44">
        <v>8.4</v>
      </c>
    </row>
    <row r="43" spans="1:6" ht="12.75">
      <c r="A43" s="9">
        <v>3</v>
      </c>
      <c r="B43" s="10" t="s">
        <v>159</v>
      </c>
      <c r="C43" s="11" t="s">
        <v>9</v>
      </c>
      <c r="D43" s="11">
        <v>1</v>
      </c>
      <c r="E43" s="41">
        <v>18</v>
      </c>
      <c r="F43" s="44">
        <v>12.600000000000001</v>
      </c>
    </row>
    <row r="44" spans="1:6" ht="12.75">
      <c r="A44" s="9">
        <v>4</v>
      </c>
      <c r="B44" s="10" t="s">
        <v>160</v>
      </c>
      <c r="C44" s="11" t="s">
        <v>9</v>
      </c>
      <c r="D44" s="11">
        <v>1</v>
      </c>
      <c r="E44" s="41">
        <v>30</v>
      </c>
      <c r="F44" s="44">
        <v>21</v>
      </c>
    </row>
    <row r="45" spans="1:6" ht="12.75">
      <c r="A45" s="9">
        <v>5</v>
      </c>
      <c r="B45" s="10" t="s">
        <v>161</v>
      </c>
      <c r="C45" s="11" t="s">
        <v>9</v>
      </c>
      <c r="D45" s="11">
        <v>1</v>
      </c>
      <c r="E45" s="41">
        <v>12</v>
      </c>
      <c r="F45" s="44">
        <v>8.4</v>
      </c>
    </row>
    <row r="46" spans="1:6" ht="25.5">
      <c r="A46" s="9">
        <v>6</v>
      </c>
      <c r="B46" s="10" t="s">
        <v>162</v>
      </c>
      <c r="C46" s="11" t="s">
        <v>9</v>
      </c>
      <c r="D46" s="11">
        <v>1</v>
      </c>
      <c r="E46" s="41">
        <v>45</v>
      </c>
      <c r="F46" s="44">
        <v>31.5</v>
      </c>
    </row>
    <row r="47" spans="1:6" ht="12.75">
      <c r="A47" s="9">
        <v>7</v>
      </c>
      <c r="B47" s="10" t="s">
        <v>163</v>
      </c>
      <c r="C47" s="11" t="s">
        <v>9</v>
      </c>
      <c r="D47" s="11">
        <v>1</v>
      </c>
      <c r="E47" s="41">
        <v>12</v>
      </c>
      <c r="F47" s="44">
        <v>8.4</v>
      </c>
    </row>
    <row r="48" spans="1:6" ht="25.5">
      <c r="A48" s="9">
        <v>8</v>
      </c>
      <c r="B48" s="10" t="s">
        <v>164</v>
      </c>
      <c r="C48" s="11" t="s">
        <v>9</v>
      </c>
      <c r="D48" s="11">
        <v>1</v>
      </c>
      <c r="E48" s="41">
        <v>60</v>
      </c>
      <c r="F48" s="44">
        <v>42</v>
      </c>
    </row>
    <row r="49" spans="1:6" ht="25.5">
      <c r="A49" s="9">
        <v>9</v>
      </c>
      <c r="B49" s="10" t="s">
        <v>165</v>
      </c>
      <c r="C49" s="11" t="s">
        <v>9</v>
      </c>
      <c r="D49" s="11">
        <v>1</v>
      </c>
      <c r="E49" s="41">
        <v>90</v>
      </c>
      <c r="F49" s="44">
        <v>63</v>
      </c>
    </row>
    <row r="50" spans="1:6" ht="25.5">
      <c r="A50" s="9">
        <v>10</v>
      </c>
      <c r="B50" s="10" t="s">
        <v>166</v>
      </c>
      <c r="C50" s="11" t="s">
        <v>9</v>
      </c>
      <c r="D50" s="11">
        <v>1</v>
      </c>
      <c r="E50" s="41">
        <v>12</v>
      </c>
      <c r="F50" s="44">
        <v>8.4</v>
      </c>
    </row>
    <row r="51" spans="1:6" ht="25.5">
      <c r="A51" s="9">
        <v>11</v>
      </c>
      <c r="B51" s="10" t="s">
        <v>167</v>
      </c>
      <c r="C51" s="11" t="s">
        <v>9</v>
      </c>
      <c r="D51" s="11">
        <v>1</v>
      </c>
      <c r="E51" s="41">
        <v>60</v>
      </c>
      <c r="F51" s="44">
        <v>42</v>
      </c>
    </row>
    <row r="52" spans="1:6" ht="25.5">
      <c r="A52" s="9">
        <v>12</v>
      </c>
      <c r="B52" s="10" t="s">
        <v>168</v>
      </c>
      <c r="C52" s="11" t="s">
        <v>9</v>
      </c>
      <c r="D52" s="11">
        <v>1</v>
      </c>
      <c r="E52" s="41">
        <v>60</v>
      </c>
      <c r="F52" s="44">
        <v>42</v>
      </c>
    </row>
    <row r="53" spans="1:6" ht="12.75">
      <c r="A53" s="9">
        <v>13</v>
      </c>
      <c r="B53" s="10" t="s">
        <v>169</v>
      </c>
      <c r="C53" s="11" t="s">
        <v>9</v>
      </c>
      <c r="D53" s="11">
        <v>1</v>
      </c>
      <c r="E53" s="41">
        <v>12</v>
      </c>
      <c r="F53" s="44">
        <v>8.4</v>
      </c>
    </row>
    <row r="54" spans="1:6" ht="25.5">
      <c r="A54" s="9">
        <v>14</v>
      </c>
      <c r="B54" s="10" t="s">
        <v>170</v>
      </c>
      <c r="C54" s="11" t="s">
        <v>9</v>
      </c>
      <c r="D54" s="11">
        <v>1</v>
      </c>
      <c r="E54" s="41">
        <v>60</v>
      </c>
      <c r="F54" s="44">
        <v>42</v>
      </c>
    </row>
    <row r="55" spans="1:6" ht="12.75">
      <c r="A55" s="9">
        <v>15</v>
      </c>
      <c r="B55" s="10" t="s">
        <v>171</v>
      </c>
      <c r="C55" s="11" t="s">
        <v>9</v>
      </c>
      <c r="D55" s="11">
        <v>1</v>
      </c>
      <c r="E55" s="41">
        <v>60</v>
      </c>
      <c r="F55" s="44">
        <v>42</v>
      </c>
    </row>
    <row r="56" spans="1:6" ht="12.75">
      <c r="A56" s="9">
        <v>16</v>
      </c>
      <c r="B56" s="10" t="s">
        <v>172</v>
      </c>
      <c r="C56" s="11" t="s">
        <v>9</v>
      </c>
      <c r="D56" s="11">
        <v>1</v>
      </c>
      <c r="E56" s="41">
        <v>90</v>
      </c>
      <c r="F56" s="44">
        <v>63</v>
      </c>
    </row>
  </sheetData>
  <sheetProtection selectLockedCells="1" selectUnlockedCells="1"/>
  <mergeCells count="19">
    <mergeCell ref="A1:E1"/>
    <mergeCell ref="A2:E2"/>
    <mergeCell ref="A9:A10"/>
    <mergeCell ref="A11:A12"/>
    <mergeCell ref="A13:A14"/>
    <mergeCell ref="A40:F40"/>
    <mergeCell ref="A15:A16"/>
    <mergeCell ref="A17:A18"/>
    <mergeCell ref="A19:A20"/>
    <mergeCell ref="A26:A27"/>
    <mergeCell ref="A28:A29"/>
    <mergeCell ref="A30:A31"/>
    <mergeCell ref="A32:A33"/>
    <mergeCell ref="A34:A35"/>
    <mergeCell ref="A36:A37"/>
    <mergeCell ref="A4:E5"/>
    <mergeCell ref="E6:F6"/>
    <mergeCell ref="A8:F8"/>
    <mergeCell ref="A25:F2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2015-01-09T17:06:06Z</dcterms:modified>
  <cp:category/>
  <cp:version/>
  <cp:contentType/>
  <cp:contentStatus/>
</cp:coreProperties>
</file>